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evolksbank-my.sharepoint.com/personal/davey_hak_devolksbank_nl/Documents/Buroblad/2024 DOCS/"/>
    </mc:Choice>
  </mc:AlternateContent>
  <xr:revisionPtr revIDLastSave="5" documentId="8_{2619A2D2-FFCD-4B4E-9617-41456777F6B5}" xr6:coauthVersionLast="47" xr6:coauthVersionMax="47" xr10:uidLastSave="{8922710E-97DA-446C-9914-B17FCB8B3F08}"/>
  <bookViews>
    <workbookView xWindow="13170" yWindow="0" windowWidth="32250" windowHeight="20985" tabRatio="893" xr2:uid="{00000000-000D-0000-FFFF-FFFF00000000}"/>
  </bookViews>
  <sheets>
    <sheet name="Table of content" sheetId="1" r:id="rId1"/>
    <sheet name="1.1 Objectives" sheetId="38" r:id="rId2"/>
    <sheet name="2.1 P&amp;L accounts" sheetId="24" r:id="rId3"/>
    <sheet name="2.2 Total income" sheetId="25" r:id="rId4"/>
    <sheet name="2.3 Total expenses" sheetId="26" r:id="rId5"/>
    <sheet name="3.1 Credit risk" sheetId="28" r:id="rId6"/>
    <sheet name="3.2 Capital management" sheetId="29" r:id="rId7"/>
    <sheet name="3.3 Liquidity and funding" sheetId="30" r:id="rId8"/>
    <sheet name="4.1 Consolidated balance sheet" sheetId="31" r:id="rId9"/>
    <sheet name="4.2 Consolidated income stateme" sheetId="32" r:id="rId10"/>
    <sheet name="4.3 Con. st. of ch. in equity" sheetId="35" r:id="rId11"/>
  </sheets>
  <definedNames>
    <definedName name="_xlnm.Print_Area" localSheetId="1">'1.1 Objectives'!$A$1:$F$14</definedName>
    <definedName name="_xlnm.Print_Area" localSheetId="2">'2.1 P&amp;L accounts'!$A$1:$F$26</definedName>
    <definedName name="_xlnm.Print_Area" localSheetId="3">'2.2 Total income'!$A$1:$F$13</definedName>
    <definedName name="_xlnm.Print_Area" localSheetId="4">'2.3 Total expenses'!$A$1:$F$39</definedName>
    <definedName name="_xlnm.Print_Area" localSheetId="5">'3.1 Credit risk'!$A$1:$M$162</definedName>
    <definedName name="_xlnm.Print_Area" localSheetId="6">'3.2 Capital management'!$A$1:$I$65</definedName>
    <definedName name="_xlnm.Print_Area" localSheetId="7">'3.3 Liquidity and funding'!$A$1:$E$22</definedName>
    <definedName name="_xlnm.Print_Area" localSheetId="8">'4.1 Consolidated balance sheet'!$A$1:$D$36</definedName>
    <definedName name="_xlnm.Print_Area" localSheetId="9">'4.2 Consolidated income stateme'!$A$1:$D$28</definedName>
    <definedName name="_xlnm.Print_Area" localSheetId="10">'4.3 Con. st. of ch. in equity'!$A$1:$I$32</definedName>
    <definedName name="_xlnm.Print_Area" localSheetId="0">'Table of content'!$A$1:$D$19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Riel, K.D.T. van (Kevin)</author>
    <author>Maanen, W.J.F. van (Floris)</author>
    <author>Dorst, S.A.P.M. van (Shirley)</author>
  </authors>
  <commentList>
    <comment ref="B7" authorId="0" shapeId="0" xr:uid="{28B3AD4E-A8B1-456C-974E-4F343B76952B}">
      <text>
        <r>
          <rPr>
            <sz val="10"/>
            <color theme="1"/>
            <rFont val="Arial"/>
            <family val="2"/>
          </rPr>
          <t xml:space="preserve">For the measurement methodology of this KPI, reference is made to the Section Definitions of strategic KPIs on page 37 of
the Full year financial report 2024. 
In the second quarter of 2024, the NPS target was adjusted from +13 to +7. The adjustments was related to changing market conditions and expectations since the Strategic Plan 2021-2025 was 
initially developed in 2020. </t>
        </r>
      </text>
    </comment>
    <comment ref="B8" authorId="0" shapeId="0" xr:uid="{31FA965C-1A51-4207-A500-E1BBAE484B5A}">
      <text>
        <r>
          <rPr>
            <sz val="10"/>
            <color theme="1"/>
            <rFont val="Arial"/>
            <family val="2"/>
          </rPr>
          <t>For the measurement methodology of this KPI, reference is made to the Section Definitions of strategic KPIs on page 36 of
the Full year financial report 2023.</t>
        </r>
      </text>
    </comment>
    <comment ref="B10" authorId="0" shapeId="0" xr:uid="{01C53FD3-E187-4260-9016-DBCC4D7C2FEB}">
      <text>
        <r>
          <rPr>
            <sz val="10"/>
            <color theme="1"/>
            <rFont val="Arial"/>
            <family val="2"/>
          </rPr>
          <t>For the measurement methodology of this KPI, reference is made to the Section Definitions of strategic KPIs on page 37 of
the Full year financial report 2024.</t>
        </r>
      </text>
    </comment>
    <comment ref="B12" authorId="0" shapeId="0" xr:uid="{7C5D3BB6-2DA9-41C8-A81A-2FEAECCC44D5}">
      <text>
        <r>
          <rPr>
            <sz val="10"/>
            <color theme="1"/>
            <rFont val="Arial"/>
            <family val="2"/>
          </rPr>
          <t>For the measurement methodology of this KPI, reference is made to the Section Definitions of strategic KPIs on page 37 of
the Full year financial report 2024.</t>
        </r>
      </text>
    </comment>
    <comment ref="B14" authorId="1" shapeId="0" xr:uid="{A8B50EC1-5EB2-458C-8E2F-38AD63E3F788}">
      <text>
        <r>
          <rPr>
            <sz val="10"/>
            <color theme="1"/>
            <rFont val="Arial"/>
            <family val="2"/>
          </rPr>
          <t xml:space="preserve">For the measurement methodology of these KPIs, reference is made to the Section Reconciliation of alternative performance
measures on page 37 of the Full year financial report 2024. 
In the second quarter of 2024, the RoE target from 8% to a range of 8-10%. 
The adjustments as related to changing market conditions and expectations since the Strategic Plan 2021-2025 was initially developed in 2020. </t>
        </r>
      </text>
    </comment>
    <comment ref="B16" authorId="2" shapeId="0" xr:uid="{A8D5EEB3-FF28-4199-B7E4-C47C20F4C023}">
      <text>
        <r>
          <rPr>
            <sz val="10"/>
            <color theme="1"/>
            <rFont val="Arial"/>
            <family val="2"/>
          </rPr>
          <t>For more information, please refer to Section Capital management on page 25 of the Full year financial report 2024.</t>
        </r>
      </text>
    </comment>
    <comment ref="B17" authorId="2" shapeId="0" xr:uid="{ED2CF04B-E8B7-43EC-A232-2022B8CE687F}">
      <text>
        <r>
          <rPr>
            <sz val="10"/>
            <color theme="1"/>
            <rFont val="Arial"/>
            <family val="2"/>
          </rPr>
          <t>For more information, please refer to Section Capital management on page 25 of the Full year financial report 2024.</t>
        </r>
      </text>
    </comment>
    <comment ref="B18" authorId="1" shapeId="0" xr:uid="{3E33E201-FA39-4EAE-9AA2-E76091B6E1D5}">
      <text>
        <r>
          <rPr>
            <sz val="10"/>
            <color theme="1"/>
            <rFont val="Arial"/>
            <family val="2"/>
          </rPr>
          <t>For the measurement methodology of these KPIs, reference is made to the Section Reconciliation of alternative performance
measures on page 37 of the Full year financial report 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21" authorId="0" shapeId="0" xr:uid="{4195B564-5E9D-42A3-950B-A532F094CC40}">
      <text>
        <r>
          <rPr>
            <sz val="10"/>
            <color theme="1"/>
            <rFont val="Arial"/>
            <family val="2"/>
          </rPr>
          <t>For the measurement methodology of these KPIs, reference is made to the Section Reconciliation of alternative performance
measures on page 35 of the Full year financial report 2024.</t>
        </r>
      </text>
    </comment>
    <comment ref="B22" authorId="0" shapeId="0" xr:uid="{A36ADB49-5407-4A13-AE2D-9A8E7F9F30B2}">
      <text>
        <r>
          <rPr>
            <sz val="10"/>
            <color theme="1"/>
            <rFont val="Arial"/>
            <family val="2"/>
          </rPr>
          <t>For the measurement methodology of these KPIs, reference is made to the Section Reconciliation of alternative performance
measures on page 35 of the Full year financial report 2024.</t>
        </r>
      </text>
    </comment>
    <comment ref="B23" authorId="0" shapeId="0" xr:uid="{AFCCB706-2671-4BCF-8F15-89BA58A2047B}">
      <text>
        <r>
          <rPr>
            <sz val="10"/>
            <color theme="1"/>
            <rFont val="Arial"/>
            <family val="2"/>
          </rPr>
          <t>For the measurement methodology of these KPIs, reference is made to the Section Reconciliation of alternative performance
measures on page 35 of the Full year financial report 2024.</t>
        </r>
      </text>
    </comment>
    <comment ref="B24" authorId="0" shapeId="0" xr:uid="{97379A60-C13D-4907-8F47-34E184A5CD96}">
      <text>
        <r>
          <rPr>
            <sz val="10"/>
            <color theme="1"/>
            <rFont val="Arial"/>
            <family val="2"/>
          </rPr>
          <t>For the measurement methodology of these KPIs, reference is made to the Section Reconciliation of alternative performance
measures on page 35 of the Full year financial report 2024.</t>
        </r>
      </text>
    </comment>
    <comment ref="B25" authorId="0" shapeId="0" xr:uid="{A687431F-33C8-4B1F-A636-CC276429B81B}">
      <text>
        <r>
          <rPr>
            <sz val="10"/>
            <color theme="1"/>
            <rFont val="Arial"/>
            <family val="2"/>
          </rPr>
          <t>For the measurement methodology of these KPIs, reference is made to the Section Reconciliation of alternative performance
measures on page 35 of the Full year financial report 2024.</t>
        </r>
      </text>
    </comment>
    <comment ref="B26" authorId="0" shapeId="0" xr:uid="{23B84DAC-AF0B-420A-8B95-8500B0947170}">
      <text>
        <r>
          <rPr>
            <sz val="10"/>
            <color theme="1"/>
            <rFont val="Arial"/>
            <family val="2"/>
          </rPr>
          <t>For the measurement methodology of these KPIs, reference is made to the Section Reconciliation of alternative performance
measures on page 35 of the Full year financial report 2024.</t>
        </r>
      </text>
    </comment>
    <comment ref="B27" authorId="0" shapeId="0" xr:uid="{F2C25D2A-3D75-448C-B215-125C868F1E9D}">
      <text>
        <r>
          <rPr>
            <sz val="10"/>
            <color theme="1"/>
            <rFont val="Arial"/>
            <family val="2"/>
          </rPr>
          <t>For the measurement methodology of these KPIs, reference is made to the Section Reconciliation of alternative performance
measures on page 35 of the Full year financial report 2024.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4" authorId="0" shapeId="0" xr:uid="{4798ABDB-B45F-4C86-B11E-745AE76764E5}">
      <text>
        <r>
          <rPr>
            <sz val="10"/>
            <color theme="1"/>
            <rFont val="Arial"/>
            <family val="2"/>
          </rPr>
          <t>For the measurement methodology of these KPIs, reference is made to the Section Reconciliation of alternative performance
measures on page 35 of the Full year financial report 2024.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Riel, K.D.T. van (Kevin)</author>
    <author>Maanen, W.J.F. van (Floris)</author>
  </authors>
  <commentList>
    <comment ref="B20" authorId="0" shapeId="0" xr:uid="{CF029D9A-365E-407E-A867-C550F15EB799}">
      <text>
        <r>
          <rPr>
            <sz val="10"/>
            <color theme="1"/>
            <rFont val="Arial"/>
            <family val="2"/>
          </rPr>
          <t xml:space="preserve">For the measurement methodology of these KPIs, reference is made to the Section Reconciliation of alternative performance
measures on page 35 of the full year financial report 2024. 
</t>
        </r>
      </text>
    </comment>
    <comment ref="B21" authorId="0" shapeId="0" xr:uid="{43C14C68-0845-4C6C-BDC1-A6D6FD627081}">
      <text>
        <r>
          <rPr>
            <sz val="10"/>
            <color theme="1"/>
            <rFont val="Arial"/>
            <family val="2"/>
          </rPr>
          <t xml:space="preserve">For the measurement methodology of these KPIs, reference is made to the Section Reconciliation of alternative performance
measures on page 35 of the full year financial report 2024.
</t>
        </r>
      </text>
    </comment>
    <comment ref="B42" authorId="1" shapeId="0" xr:uid="{D9705341-69F3-43B8-ADAF-30D5FC75E4ED}">
      <text>
        <r>
          <rPr>
            <sz val="10"/>
            <color theme="1"/>
            <rFont val="Arial"/>
            <family val="2"/>
          </rPr>
          <t xml:space="preserve">For the measurement methodology of these KPIs, reference is made to the Section Reconciliation of alternative performance
measures on page 35 of the Full year financial report 2024.
</t>
        </r>
      </text>
    </comment>
    <comment ref="B43" authorId="1" shapeId="0" xr:uid="{E8CA53E6-CF7F-4EBA-A5F0-8BD762932230}">
      <text>
        <r>
          <rPr>
            <sz val="10"/>
            <color theme="1"/>
            <rFont val="Arial"/>
            <family val="2"/>
          </rPr>
          <t xml:space="preserve">For the measurement methodology of these KPIs, reference is made to the Section Reconciliation of alternative performance
measures on page 35 of the Full year financial report 2024.
</t>
        </r>
      </text>
    </comment>
    <comment ref="B44" authorId="1" shapeId="0" xr:uid="{08C4070F-7617-40B6-8AA7-C28EAC7EC9FB}">
      <text>
        <r>
          <rPr>
            <sz val="10"/>
            <color theme="1"/>
            <rFont val="Arial"/>
            <family val="2"/>
          </rPr>
          <t xml:space="preserve">For the measurement methodology of these KPIs, reference is made to the Section Reconciliation of alternative performance
measures on page 35 of the Full year financial report 2024.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Riel, K.D.T. van (Kevin)</author>
    <author>Maanen, W.J.F. van (Floris)</author>
    <author>Dorst, S.A.P.M. van (Shirley)</author>
    <author>Jansen, J.S. (Jeroen)</author>
  </authors>
  <commentList>
    <comment ref="B10" authorId="0" shapeId="0" xr:uid="{9AB498BB-2E97-4EA7-B8B6-2B0919F91BAA}">
      <text>
        <r>
          <rPr>
            <sz val="10"/>
            <color theme="1"/>
            <rFont val="Arial"/>
            <family val="2"/>
          </rPr>
          <t xml:space="preserve">For more information, please refer to the Section Financial results - Impairment charges of financial assets in the full year financial report.
</t>
        </r>
      </text>
    </comment>
    <comment ref="B15" authorId="1" shapeId="0" xr:uid="{39F9E094-0C8A-4C57-8DB4-FB2C07E71720}">
      <text>
        <r>
          <rPr>
            <sz val="10"/>
            <color theme="1"/>
            <rFont val="Arial"/>
            <family val="2"/>
          </rPr>
          <t xml:space="preserve">Consist of fair value adjustments from hedge accounting and amortisations.
</t>
        </r>
      </text>
    </comment>
    <comment ref="B24" authorId="1" shapeId="0" xr:uid="{1FE7325B-BD42-4D33-A065-BC2A15D2EFC3}">
      <text>
        <r>
          <rPr>
            <sz val="9"/>
            <color indexed="81"/>
            <rFont val="Tahoma"/>
            <family val="2"/>
          </rPr>
          <t xml:space="preserve">Stage 3 loans as a percentage of total loans.
</t>
        </r>
      </text>
    </comment>
    <comment ref="B25" authorId="1" shapeId="0" xr:uid="{CE76E460-FAB0-4281-AE40-FCD82A9FF477}">
      <text>
        <r>
          <rPr>
            <sz val="9"/>
            <color indexed="81"/>
            <rFont val="Tahoma"/>
            <family val="2"/>
          </rPr>
          <t>Provision for stage 3 loans as a percentage of total stage 3 loans.</t>
        </r>
      </text>
    </comment>
    <comment ref="B26" authorId="1" shapeId="0" xr:uid="{02182CB4-59C3-44C9-BD3F-93638288FDB5}">
      <text>
        <r>
          <rPr>
            <sz val="9"/>
            <color indexed="81"/>
            <rFont val="Tahoma"/>
            <family val="2"/>
          </rPr>
          <t>Total loans in arrears as a percentage of total loans.</t>
        </r>
      </text>
    </comment>
    <comment ref="B29" authorId="1" shapeId="0" xr:uid="{FC2EC433-82FC-42D2-A3EB-E48F7C5989CC}">
      <text>
        <r>
          <rPr>
            <sz val="9"/>
            <color indexed="81"/>
            <rFont val="Tahoma"/>
            <family val="2"/>
          </rPr>
          <t xml:space="preserve">Stage 3 loans as a percentage of total loans.
</t>
        </r>
      </text>
    </comment>
    <comment ref="B30" authorId="1" shapeId="0" xr:uid="{AB6B1937-A797-44DF-B5ED-0F3C60F69464}">
      <text>
        <r>
          <rPr>
            <sz val="9"/>
            <color indexed="81"/>
            <rFont val="Tahoma"/>
            <family val="2"/>
          </rPr>
          <t>Provision for stage 3 loans as a percentage of total stage 3 loans.</t>
        </r>
      </text>
    </comment>
    <comment ref="B31" authorId="0" shapeId="0" xr:uid="{448DBBFD-8E20-40CD-AFFC-151E43B293F0}">
      <text>
        <r>
          <rPr>
            <sz val="10"/>
            <color theme="1"/>
            <rFont val="Arial"/>
            <family val="2"/>
          </rPr>
          <t xml:space="preserve">Annualised write-offs for the period divided by the average portfolio.
</t>
        </r>
      </text>
    </comment>
    <comment ref="B32" authorId="1" shapeId="0" xr:uid="{E1F2CE60-CC9D-497B-A1D3-98338827DCA8}">
      <text>
        <r>
          <rPr>
            <sz val="9"/>
            <color indexed="81"/>
            <rFont val="Tahoma"/>
            <family val="2"/>
          </rPr>
          <t>Total loans in arrears as a percentage of total loans.</t>
        </r>
      </text>
    </comment>
    <comment ref="B36" authorId="1" shapeId="0" xr:uid="{1A19ED31-0836-4F28-A24C-D249311DD033}">
      <text>
        <r>
          <rPr>
            <sz val="9"/>
            <color indexed="81"/>
            <rFont val="Tahoma"/>
            <family val="2"/>
          </rPr>
          <t>Including the provision for credit losses for off-balance sheet items.</t>
        </r>
      </text>
    </comment>
    <comment ref="D38" authorId="0" shapeId="0" xr:uid="{49416675-F3CD-48CE-8DD5-E061650AF336}">
      <text>
        <r>
          <rPr>
            <sz val="10"/>
            <color theme="1"/>
            <rFont val="Arial"/>
            <family val="2"/>
          </rPr>
          <t xml:space="preserve">Post-model adjustments
</t>
        </r>
      </text>
    </comment>
    <comment ref="G38" authorId="0" shapeId="0" xr:uid="{87282C2D-0EE3-4199-B790-37F496EB60EB}">
      <text>
        <r>
          <rPr>
            <sz val="10"/>
            <color theme="1"/>
            <rFont val="Arial"/>
            <family val="2"/>
          </rPr>
          <t xml:space="preserve">Post-model adjustments
</t>
        </r>
      </text>
    </comment>
    <comment ref="B46" authorId="1" shapeId="0" xr:uid="{92A24B95-2657-4B2A-B568-E793B8BCE0D6}">
      <text>
        <r>
          <rPr>
            <sz val="9"/>
            <color indexed="81"/>
            <rFont val="Tahoma"/>
            <family val="2"/>
          </rPr>
          <t>The macroeconomic parameters look ahead with an interval of 12 months as of the reporting period.</t>
        </r>
      </text>
    </comment>
    <comment ref="K50" authorId="0" shapeId="0" xr:uid="{5610FE82-D9A4-424C-B7FB-C35761251C47}">
      <text>
        <r>
          <rPr>
            <sz val="10"/>
            <color theme="1"/>
            <rFont val="Arial"/>
            <family val="2"/>
          </rPr>
          <t>Including the provision for credit losses for off-balance sheet items.</t>
        </r>
      </text>
    </comment>
    <comment ref="K57" authorId="0" shapeId="0" xr:uid="{D78A111D-D50B-4406-BE15-E85B76D42AF1}">
      <text>
        <r>
          <rPr>
            <sz val="10"/>
            <color theme="1"/>
            <rFont val="Arial"/>
            <family val="2"/>
          </rPr>
          <t>Including the provision for credit losses for off-balance sheet items.</t>
        </r>
      </text>
    </comment>
    <comment ref="B65" authorId="1" shapeId="0" xr:uid="{F60EFBA0-866C-4400-B0C3-5288C9869F82}">
      <text>
        <r>
          <rPr>
            <sz val="9"/>
            <color indexed="81"/>
            <rFont val="Tahoma"/>
            <family val="2"/>
          </rPr>
          <t>The macroeconomic parameters look ahead with an interval of 12 months as of the reporting period.</t>
        </r>
      </text>
    </comment>
    <comment ref="K69" authorId="0" shapeId="0" xr:uid="{AA9711A8-1A90-49B7-B5F5-4F0CFA5C5230}">
      <text>
        <r>
          <rPr>
            <sz val="10"/>
            <color theme="1"/>
            <rFont val="Arial"/>
            <family val="2"/>
          </rPr>
          <t>Including the provision for credit losses for off-balance sheet items.</t>
        </r>
      </text>
    </comment>
    <comment ref="K76" authorId="0" shapeId="0" xr:uid="{1848E767-F9EA-462A-8D60-D85843AE6C29}">
      <text>
        <r>
          <rPr>
            <sz val="10"/>
            <color theme="1"/>
            <rFont val="Arial"/>
            <family val="2"/>
          </rPr>
          <t>Including the provision for credit losses for off-balance sheet items.</t>
        </r>
      </text>
    </comment>
    <comment ref="B92" authorId="2" shapeId="0" xr:uid="{AF1DF425-5292-4665-965E-70E806A8A8AA}">
      <text>
        <r>
          <rPr>
            <sz val="9"/>
            <color indexed="81"/>
            <rFont val="Tahoma"/>
            <family val="2"/>
          </rPr>
          <t>Consisting of fair value adjustments from hedge accounting and amortisations.</t>
        </r>
      </text>
    </comment>
    <comment ref="B114" authorId="2" shapeId="0" xr:uid="{65027B51-46EC-499F-B650-B070CF2A98BE}">
      <text>
        <r>
          <rPr>
            <sz val="9"/>
            <color indexed="81"/>
            <rFont val="Tahoma"/>
            <family val="2"/>
          </rPr>
          <t>Consisting of fair value adjustments from hedge accounting and amortisations.</t>
        </r>
      </text>
    </comment>
    <comment ref="B120" authorId="3" shapeId="0" xr:uid="{00000000-0006-0000-0600-000005000000}">
      <text>
        <r>
          <rPr>
            <sz val="10"/>
            <color theme="1"/>
            <rFont val="Arial"/>
            <family val="2"/>
          </rPr>
          <t>Consist of off-balance sheet facilities, guarantees and repurchase commitments.</t>
        </r>
      </text>
    </comment>
    <comment ref="C126" authorId="1" shapeId="0" xr:uid="{16628B24-08E5-40DE-AD99-8E6D7D6CA752}">
      <text>
        <r>
          <rPr>
            <sz val="10"/>
            <color theme="1"/>
            <rFont val="Arial"/>
            <family val="2"/>
          </rPr>
          <t>Including IFRS value adjustments and amortisations.</t>
        </r>
      </text>
    </comment>
    <comment ref="B129" authorId="0" shapeId="0" xr:uid="{D2C03CB3-11A8-44EC-8548-318B25FA827C}">
      <text>
        <r>
          <rPr>
            <sz val="10"/>
            <color theme="1"/>
            <rFont val="Arial"/>
            <family val="2"/>
          </rPr>
          <t xml:space="preserve">At Other corporate and government loans, there are short-term deposits with governments and pension funds in particular, with the advances and repayments being administered on a daily basis.
</t>
        </r>
      </text>
    </comment>
    <comment ref="B131" authorId="0" shapeId="0" xr:uid="{1A273503-9F3F-4061-8270-059AD75E734C}">
      <text>
        <r>
          <rPr>
            <sz val="10"/>
            <color theme="1"/>
            <rFont val="Arial"/>
            <family val="2"/>
          </rPr>
          <t xml:space="preserve">At Other corporate and government loans, there are short-term deposits with governments and pension funds in particular, with the advances and repayments being administered on a daily basis.
</t>
        </r>
      </text>
    </comment>
    <comment ref="B136" authorId="0" shapeId="0" xr:uid="{6BA7B959-1306-45E3-B855-D81F2A0CD08C}">
      <text>
        <r>
          <rPr>
            <sz val="10"/>
            <color theme="1"/>
            <rFont val="Arial"/>
            <family val="2"/>
          </rPr>
          <t>In 2024, the Other movements of residential mortgages include the repurchase of mortgages for an amount of € 349 million, which were sold in the past by legal predecessors of de Volksbank (2023: € 78 million).</t>
        </r>
      </text>
    </comment>
    <comment ref="M142" authorId="1" shapeId="0" xr:uid="{61F0EA4F-F28E-48B5-A2E0-2DD3093C0BF7}">
      <text>
        <r>
          <rPr>
            <sz val="10"/>
            <color theme="1"/>
            <rFont val="Arial"/>
            <family val="2"/>
          </rPr>
          <t xml:space="preserve">Off-balance sheet: liabilities from irrevocable facilities, guarantees and repurchase commitments. The provision for credit losses of off-balance sheet items is reported in Provisions.
</t>
        </r>
      </text>
    </comment>
    <comment ref="B160" authorId="1" shapeId="0" xr:uid="{711402AC-4A73-4819-A57F-F529CD9C1E7A}">
      <text>
        <r>
          <rPr>
            <sz val="10"/>
            <color theme="1"/>
            <rFont val="Arial"/>
            <family val="2"/>
          </rPr>
          <t>The total impairment charges (releases) for the period exclude charges (releases) for loans and advances to banks, investments and others, amounting a € 1 million release (2023: € 1 million release).</t>
        </r>
      </text>
    </comment>
    <comment ref="B171" authorId="2" shapeId="0" xr:uid="{20CD27D6-DF0A-4922-AF35-5C022484CF4B}">
      <text>
        <r>
          <rPr>
            <sz val="9"/>
            <color indexed="81"/>
            <rFont val="Tahoma"/>
            <family val="2"/>
          </rPr>
          <t>Consisting of fair value adjustments from hedge accounting and amortisations.</t>
        </r>
      </text>
    </comment>
    <comment ref="B193" authorId="2" shapeId="0" xr:uid="{5B3F7397-3CAF-40A8-AD29-4CE0D68EDF1D}">
      <text>
        <r>
          <rPr>
            <sz val="9"/>
            <color indexed="81"/>
            <rFont val="Tahoma"/>
            <family val="2"/>
          </rPr>
          <t>Consisting of fair value adjustments from hedge accounting and amortisations.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Jansen, J.S. (Jeroen)</author>
  </authors>
  <commentList>
    <comment ref="B18" authorId="0" shapeId="0" xr:uid="{00000000-0006-0000-0700-000001000000}">
      <text>
        <r>
          <rPr>
            <sz val="10"/>
            <color theme="1"/>
            <rFont val="Arial"/>
            <family val="2"/>
          </rPr>
          <t>The IRB shortfall/excess is the difference between the expected loss under the CRR/CRD directives and the IFRS provision for
the residential mortgage portfolio.</t>
        </r>
      </text>
    </comment>
    <comment ref="B26" authorId="0" shapeId="0" xr:uid="{6D64A6B2-8531-42D0-9A45-CBB62A5BBE50}">
      <text>
        <r>
          <rPr>
            <sz val="10"/>
            <color theme="1"/>
            <rFont val="Arial"/>
            <family val="2"/>
          </rPr>
          <t>The IRB shortfall/excess is the difference between the expected loss under the CRR/CRD directives and the IFRS provision for
the residential mortgage portfolio.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Maanen, W.J.F. van (Floris)</author>
  </authors>
  <commentList>
    <comment ref="B10" authorId="0" shapeId="0" xr:uid="{88FDD3F9-6754-4C34-A52F-CC7F20FE211B}">
      <text>
        <r>
          <rPr>
            <sz val="10"/>
            <color theme="1"/>
            <rFont val="Arial"/>
            <family val="2"/>
          </rPr>
          <t>For the measurement methodology of these KPIs reference is made to the section Reconciliation of alternative performance measures on page 36 of the Full year financial report 2024.</t>
        </r>
      </text>
    </comment>
  </commentList>
</comments>
</file>

<file path=xl/sharedStrings.xml><?xml version="1.0" encoding="utf-8"?>
<sst xmlns="http://schemas.openxmlformats.org/spreadsheetml/2006/main" count="938" uniqueCount="471">
  <si>
    <t>General comments</t>
  </si>
  <si>
    <t>This factsheet is annexed to the Full Year Financial Report 2024 of de Volksbank as shown at https://www.devolksbank.nl</t>
  </si>
  <si>
    <t>Rounding could cause some small differences.</t>
  </si>
  <si>
    <t>1. Shared value ambitions</t>
  </si>
  <si>
    <t>2. Financial Results</t>
  </si>
  <si>
    <t>3. Risk and capital 
management</t>
  </si>
  <si>
    <t>1.1 Objectives</t>
  </si>
  <si>
    <t>2.1 Profit and loss accounts</t>
  </si>
  <si>
    <t>3.1 Credit risk</t>
  </si>
  <si>
    <t>2.2 Total income</t>
  </si>
  <si>
    <t>3.2 Capital management</t>
  </si>
  <si>
    <t>2.3 Total expenses</t>
  </si>
  <si>
    <t>3.3 Liquidity and funding</t>
  </si>
  <si>
    <t>4. Condensed consolidated financial statements</t>
  </si>
  <si>
    <t>4.1 Consolidated balance sheet</t>
  </si>
  <si>
    <t>4.2 Consolidated income statement</t>
  </si>
  <si>
    <t>4.3 Consolidated statement of changes in total equity</t>
  </si>
  <si>
    <t>Back to table of content</t>
  </si>
  <si>
    <t>Strategic objectives</t>
  </si>
  <si>
    <t>Target
2025</t>
  </si>
  <si>
    <t>31-12-2024</t>
  </si>
  <si>
    <t>30-6-2024</t>
  </si>
  <si>
    <t>31-12-2023</t>
  </si>
  <si>
    <t>Customers</t>
  </si>
  <si>
    <t> </t>
  </si>
  <si>
    <t>Customer-weighted average Net Promoter Score (NPS)</t>
  </si>
  <si>
    <t>+7</t>
  </si>
  <si>
    <t>+4</t>
  </si>
  <si>
    <t>+5</t>
  </si>
  <si>
    <t>Active multi-customers (in 1,000)</t>
  </si>
  <si>
    <t>Society</t>
  </si>
  <si>
    <t>Climate-neutral balance sheet</t>
  </si>
  <si>
    <t>≥ 75%</t>
  </si>
  <si>
    <t>Employees</t>
  </si>
  <si>
    <t>Genuine attention</t>
  </si>
  <si>
    <t>≥ 7.5</t>
  </si>
  <si>
    <t>7.5</t>
  </si>
  <si>
    <t>7.7</t>
  </si>
  <si>
    <t>Shareholder</t>
  </si>
  <si>
    <t>Return on Equity (RoE)</t>
  </si>
  <si>
    <t>8-10%</t>
  </si>
  <si>
    <t>3.2%</t>
  </si>
  <si>
    <t>11.5%</t>
  </si>
  <si>
    <t>11.4%</t>
  </si>
  <si>
    <t>Other objectives</t>
  </si>
  <si>
    <t>Common Equity Tier 1 ratio (Basel IV)</t>
  </si>
  <si>
    <t>≥ 17%</t>
  </si>
  <si>
    <t>20.4%</t>
  </si>
  <si>
    <t>20.9%</t>
  </si>
  <si>
    <t>21.1%</t>
  </si>
  <si>
    <t>Leverage ratio (Basel IV)</t>
  </si>
  <si>
    <t>≥ 4.5%</t>
  </si>
  <si>
    <t>5.1%</t>
  </si>
  <si>
    <t>5.2%</t>
  </si>
  <si>
    <t>Cost/income ratio</t>
  </si>
  <si>
    <t>57-59%</t>
  </si>
  <si>
    <t>87.2%</t>
  </si>
  <si>
    <t>56.1%</t>
  </si>
  <si>
    <t>57.1%%</t>
  </si>
  <si>
    <t>Profit and loss account</t>
  </si>
  <si>
    <t>in € millions</t>
  </si>
  <si>
    <t>FY24</t>
  </si>
  <si>
    <t>FY23</t>
  </si>
  <si>
    <t>Change</t>
  </si>
  <si>
    <t>2H24</t>
  </si>
  <si>
    <t>1H24</t>
  </si>
  <si>
    <t>Net interest income</t>
  </si>
  <si>
    <t>Net fee and commission income</t>
  </si>
  <si>
    <t>Other income</t>
  </si>
  <si>
    <t>Total income</t>
  </si>
  <si>
    <t>Operating expenses excluding regulatory levies</t>
  </si>
  <si>
    <t>Regulatory levies</t>
  </si>
  <si>
    <t>Total operating expenses</t>
  </si>
  <si>
    <t>Impairment charges (releases) on financial assets</t>
  </si>
  <si>
    <t>Total expenses</t>
  </si>
  <si>
    <t>Result before taxation</t>
  </si>
  <si>
    <t>Taxation</t>
  </si>
  <si>
    <t>Net result</t>
  </si>
  <si>
    <t>Incidental items</t>
  </si>
  <si>
    <t>Adjusted net result</t>
  </si>
  <si>
    <t xml:space="preserve">Cost/income ratio </t>
  </si>
  <si>
    <t>57.1%</t>
  </si>
  <si>
    <t>118.9%</t>
  </si>
  <si>
    <t xml:space="preserve">Adjusted cost/income ratio </t>
  </si>
  <si>
    <t>58.5%</t>
  </si>
  <si>
    <t>Adjusted Return on Equity (RoE)</t>
  </si>
  <si>
    <t>10.5%</t>
  </si>
  <si>
    <t>9.5%</t>
  </si>
  <si>
    <t>Net interest margin (bps)</t>
  </si>
  <si>
    <t>1.57%</t>
  </si>
  <si>
    <t>1.80%</t>
  </si>
  <si>
    <t>1.55%</t>
  </si>
  <si>
    <t>1.58%</t>
  </si>
  <si>
    <t>Cost/assets ratio as a % of average assets</t>
  </si>
  <si>
    <t>1.06%</t>
  </si>
  <si>
    <t>2.11%</t>
  </si>
  <si>
    <t>1.02%</t>
  </si>
  <si>
    <t>Adjusted cost/assets ratio as a % of average assets</t>
  </si>
  <si>
    <t>1.05%</t>
  </si>
  <si>
    <t>1.08%</t>
  </si>
  <si>
    <t>Breakdown of income</t>
  </si>
  <si>
    <t>Of which investment income (losses)</t>
  </si>
  <si>
    <t>Of which other results on financial instruments</t>
  </si>
  <si>
    <t>Net interest margin</t>
  </si>
  <si>
    <t>Operating expenses</t>
  </si>
  <si>
    <t>Staff costs</t>
  </si>
  <si>
    <t>Depreciation of (in)tangible assets</t>
  </si>
  <si>
    <t>Other operating expenses</t>
  </si>
  <si>
    <t>Of which regulatory levies</t>
  </si>
  <si>
    <t>Adjusted operating expenses</t>
  </si>
  <si>
    <t>Of which AFC costs</t>
  </si>
  <si>
    <t>Adjusted staff costs</t>
  </si>
  <si>
    <t>Adjusted depreciation of (in)tangible assets</t>
  </si>
  <si>
    <t>Adjusted other operating costs</t>
  </si>
  <si>
    <t>Ratios</t>
  </si>
  <si>
    <t>FTES</t>
  </si>
  <si>
    <t>Total number of internal FTEs</t>
  </si>
  <si>
    <t>Total number of external FTEs</t>
  </si>
  <si>
    <t>Total number of FTEs</t>
  </si>
  <si>
    <t>Impairment charges/reversals of financial assets</t>
  </si>
  <si>
    <t>Investments</t>
  </si>
  <si>
    <t>Loans and advances to banks</t>
  </si>
  <si>
    <t>Loans and advances to customers</t>
  </si>
  <si>
    <t>Of which residential mortgages</t>
  </si>
  <si>
    <t>Of which consumer loans</t>
  </si>
  <si>
    <t>Of which SME loans</t>
  </si>
  <si>
    <t>Of which other corporate and government loans</t>
  </si>
  <si>
    <t>Other</t>
  </si>
  <si>
    <t>Total impairment charges/reversals of financial assets</t>
  </si>
  <si>
    <t>Cost of risk ratios</t>
  </si>
  <si>
    <t>Total loans</t>
  </si>
  <si>
    <t>Residential mortgages</t>
  </si>
  <si>
    <t>SME loans</t>
  </si>
  <si>
    <t>Credit risk</t>
  </si>
  <si>
    <t>Key figures</t>
  </si>
  <si>
    <t xml:space="preserve">in € millions </t>
  </si>
  <si>
    <t>Gross carrying amount</t>
  </si>
  <si>
    <t>Provision for credit losses</t>
  </si>
  <si>
    <t>Book value</t>
  </si>
  <si>
    <t>Loans and advances to bank</t>
  </si>
  <si>
    <t>Consumer loans</t>
  </si>
  <si>
    <t>Other corporate and government loans</t>
  </si>
  <si>
    <t>IFRS value adjustments</t>
  </si>
  <si>
    <t>Total loans and advances to customers</t>
  </si>
  <si>
    <t>Off-balance sheet items</t>
  </si>
  <si>
    <t>Total on and off-balance sheet items for loans and advances to customers</t>
  </si>
  <si>
    <t>Total</t>
  </si>
  <si>
    <t>Credit Risk indicators</t>
  </si>
  <si>
    <t>Loans and advances in stage 3</t>
  </si>
  <si>
    <t>Stage 3 ratio</t>
  </si>
  <si>
    <t>1.0%</t>
  </si>
  <si>
    <t>1.1%</t>
  </si>
  <si>
    <t>Stage 3 coverage ratio</t>
  </si>
  <si>
    <t>14.2%</t>
  </si>
  <si>
    <t>15.8%</t>
  </si>
  <si>
    <t>Total loans and advances in arrears</t>
  </si>
  <si>
    <t>0.6%</t>
  </si>
  <si>
    <t>0.8%</t>
  </si>
  <si>
    <t>Residential mortgages in stage 3</t>
  </si>
  <si>
    <t>6.6%</t>
  </si>
  <si>
    <t>8.9%</t>
  </si>
  <si>
    <t>Incurred loss ratio (in bps)</t>
  </si>
  <si>
    <t>Residential mortgages in arrears</t>
  </si>
  <si>
    <t>0.5%</t>
  </si>
  <si>
    <t>Weighted average indexed LtV</t>
  </si>
  <si>
    <t>Modelled and post-modelled provision for credit losses</t>
  </si>
  <si>
    <t>in  € millions</t>
  </si>
  <si>
    <t>Modelled provision for credit losses</t>
  </si>
  <si>
    <t>Management overlay</t>
  </si>
  <si>
    <t>Total provision for credit losses</t>
  </si>
  <si>
    <t>Sensitivity to the scenario weights as at 31 December 2024</t>
  </si>
  <si>
    <t>Unweighted ECL</t>
  </si>
  <si>
    <t>Reported ECL</t>
  </si>
  <si>
    <t>Macroeconomic parameter</t>
  </si>
  <si>
    <t>Weight</t>
  </si>
  <si>
    <t>Up</t>
  </si>
  <si>
    <t>Relative change in house price index</t>
  </si>
  <si>
    <t>16.7%</t>
  </si>
  <si>
    <t>7.3%</t>
  </si>
  <si>
    <t>3.6%</t>
  </si>
  <si>
    <t>3.5%</t>
  </si>
  <si>
    <t>€ 61 million</t>
  </si>
  <si>
    <t>€ 85 million</t>
  </si>
  <si>
    <t>Unemployment rate</t>
  </si>
  <si>
    <t>3.9%</t>
  </si>
  <si>
    <t>3.7%</t>
  </si>
  <si>
    <t>Base</t>
  </si>
  <si>
    <t>13.2%</t>
  </si>
  <si>
    <t>3.3%</t>
  </si>
  <si>
    <t>1.4%</t>
  </si>
  <si>
    <t>€ 72 million</t>
  </si>
  <si>
    <t>3.8%</t>
  </si>
  <si>
    <t>4.2%</t>
  </si>
  <si>
    <t>4.4%</t>
  </si>
  <si>
    <t>4.5%</t>
  </si>
  <si>
    <t>Down</t>
  </si>
  <si>
    <t>6.1%</t>
  </si>
  <si>
    <t>-4.5%</t>
  </si>
  <si>
    <t>-4.4%</t>
  </si>
  <si>
    <t>€ 121 million</t>
  </si>
  <si>
    <t>4.6%</t>
  </si>
  <si>
    <t>5.7%</t>
  </si>
  <si>
    <t>€ 15 million</t>
  </si>
  <si>
    <t>€ 16 million</t>
  </si>
  <si>
    <t>Number of bankruptcies (monthly)</t>
  </si>
  <si>
    <t>€ 17 million</t>
  </si>
  <si>
    <t>Sensitivity to the scenario weights as at 31 December 2023</t>
  </si>
  <si>
    <t>0.1%</t>
  </si>
  <si>
    <t>4.3%</t>
  </si>
  <si>
    <t>€ 95 million</t>
  </si>
  <si>
    <t>€ 124 million</t>
  </si>
  <si>
    <t>2.6%</t>
  </si>
  <si>
    <t>€ 108 million</t>
  </si>
  <si>
    <t>-1.2%</t>
  </si>
  <si>
    <t>-3.9%</t>
  </si>
  <si>
    <t>€ 157 million</t>
  </si>
  <si>
    <t>5.5%</t>
  </si>
  <si>
    <t>5.6%</t>
  </si>
  <si>
    <t>5.4%</t>
  </si>
  <si>
    <t>5.3%</t>
  </si>
  <si>
    <t>€ 22 million</t>
  </si>
  <si>
    <t>€ 23 million</t>
  </si>
  <si>
    <t>€ 25 million</t>
  </si>
  <si>
    <t>Coverage and stage ratios of loans and advances to customers</t>
  </si>
  <si>
    <t xml:space="preserve">
in € millions </t>
  </si>
  <si>
    <t>Stage ratio</t>
  </si>
  <si>
    <t>Coverage ratio</t>
  </si>
  <si>
    <t>Stage 1</t>
  </si>
  <si>
    <t>86.2%</t>
  </si>
  <si>
    <t>93.8%</t>
  </si>
  <si>
    <t>Stage 2</t>
  </si>
  <si>
    <t>12.9%</t>
  </si>
  <si>
    <t>0.4%</t>
  </si>
  <si>
    <t>1.5%</t>
  </si>
  <si>
    <t>Stage 3</t>
  </si>
  <si>
    <t>0.9%</t>
  </si>
  <si>
    <t>0.2%</t>
  </si>
  <si>
    <t>Total residential mortgages</t>
  </si>
  <si>
    <t>65.7%</t>
  </si>
  <si>
    <t>0.0%</t>
  </si>
  <si>
    <t>30.5%</t>
  </si>
  <si>
    <t>22.4%</t>
  </si>
  <si>
    <t>55.9%</t>
  </si>
  <si>
    <t>3.0%</t>
  </si>
  <si>
    <t>11.9%</t>
  </si>
  <si>
    <t>87.5%</t>
  </si>
  <si>
    <t>13.6%</t>
  </si>
  <si>
    <t>Total consumer loans</t>
  </si>
  <si>
    <t>10.4%</t>
  </si>
  <si>
    <t>90.2%</t>
  </si>
  <si>
    <t>86.6%</t>
  </si>
  <si>
    <t>7.5%</t>
  </si>
  <si>
    <t>7.7%</t>
  </si>
  <si>
    <t>10.3%</t>
  </si>
  <si>
    <t>7.1%</t>
  </si>
  <si>
    <t>2.3%</t>
  </si>
  <si>
    <t>12.5%</t>
  </si>
  <si>
    <t>20.5%</t>
  </si>
  <si>
    <t>Total SME loans</t>
  </si>
  <si>
    <t>1.8%</t>
  </si>
  <si>
    <t>95.9%</t>
  </si>
  <si>
    <t>94.4%</t>
  </si>
  <si>
    <t>2.1%</t>
  </si>
  <si>
    <t>2.0%</t>
  </si>
  <si>
    <t>82.2%</t>
  </si>
  <si>
    <t>81.6%</t>
  </si>
  <si>
    <t>Total other corporate and government loans</t>
  </si>
  <si>
    <t>93.6%</t>
  </si>
  <si>
    <t>12.4%</t>
  </si>
  <si>
    <t>Total excluding IFRS value adjustments</t>
  </si>
  <si>
    <t>0.3%</t>
  </si>
  <si>
    <t>27.3%</t>
  </si>
  <si>
    <t>Total off-balance sheet items</t>
  </si>
  <si>
    <t>Changes in loans and advances to customers (gross carrying amount)</t>
  </si>
  <si>
    <t>Opening balance</t>
  </si>
  <si>
    <t>Originated or purchased</t>
  </si>
  <si>
    <t>Change in current accounts</t>
  </si>
  <si>
    <t>Matured or sold</t>
  </si>
  <si>
    <t>Write-offs</t>
  </si>
  <si>
    <t>Change in fair value as a result of hedge accounting</t>
  </si>
  <si>
    <t>Amortisations</t>
  </si>
  <si>
    <t>Exchange rate differences</t>
  </si>
  <si>
    <t>Other movements</t>
  </si>
  <si>
    <t>Closing balance</t>
  </si>
  <si>
    <t>Changes in the provisions for credit losses for loans and advances to customers</t>
  </si>
  <si>
    <t>Transfer to stage 1</t>
  </si>
  <si>
    <t>Transfer to stage 2</t>
  </si>
  <si>
    <t>Transfer to stage 3</t>
  </si>
  <si>
    <t>Changes in credit risk</t>
  </si>
  <si>
    <t>Change in risk parameters</t>
  </si>
  <si>
    <t>Change in management overlay</t>
  </si>
  <si>
    <t>Impairment charges (releases)</t>
  </si>
  <si>
    <t xml:space="preserve">Closing balance </t>
  </si>
  <si>
    <t>Of which: management overlay</t>
  </si>
  <si>
    <t>Recoveries and other charges through P&amp;L</t>
  </si>
  <si>
    <t>Total impairment charges (releases)</t>
  </si>
  <si>
    <t>Loans and advances to customers in arrears</t>
  </si>
  <si>
    <t>No arrears</t>
  </si>
  <si>
    <t xml:space="preserve"> ≤ 30 days in arrears</t>
  </si>
  <si>
    <t>&gt; 30 days ≤ 90 days in arrears</t>
  </si>
  <si>
    <t xml:space="preserve"> &gt; 90 days in arrears</t>
  </si>
  <si>
    <t>% in arrears</t>
  </si>
  <si>
    <t>26.2%</t>
  </si>
  <si>
    <t>31.5%</t>
  </si>
  <si>
    <t>Total residential mortgages excluding IFRS value adjustments</t>
  </si>
  <si>
    <t>33.3%</t>
  </si>
  <si>
    <t>12.1%</t>
  </si>
  <si>
    <t>17.9%</t>
  </si>
  <si>
    <t>18.6%</t>
  </si>
  <si>
    <t>26.9%</t>
  </si>
  <si>
    <t>24.4%</t>
  </si>
  <si>
    <t>43.8%</t>
  </si>
  <si>
    <t>43.6%</t>
  </si>
  <si>
    <t>3.1%</t>
  </si>
  <si>
    <t>4.0%</t>
  </si>
  <si>
    <t>2.4%</t>
  </si>
  <si>
    <t>8.3%</t>
  </si>
  <si>
    <t>26.0%</t>
  </si>
  <si>
    <t>31.0%</t>
  </si>
  <si>
    <t>Capital management</t>
  </si>
  <si>
    <t>Capitalisation</t>
  </si>
  <si>
    <t>Total equity</t>
  </si>
  <si>
    <t>Non-eligible interim profits</t>
  </si>
  <si>
    <t>Additional Tier 1 capital</t>
  </si>
  <si>
    <t>Total equity for CRD IV purposes</t>
  </si>
  <si>
    <t>Cashflow hedge reserve</t>
  </si>
  <si>
    <t>Other prudential adjustments</t>
  </si>
  <si>
    <t>Total prudential filters</t>
  </si>
  <si>
    <t>Intangible assets</t>
  </si>
  <si>
    <t>IRB shortfall</t>
  </si>
  <si>
    <t>Additional deductions of CET1 capital due to Article 3 CRR</t>
  </si>
  <si>
    <t>Total capital deductions</t>
  </si>
  <si>
    <t>Total regulatory adjustments to total equity</t>
  </si>
  <si>
    <t>CET 1 capital</t>
  </si>
  <si>
    <t>Tier 1 capital</t>
  </si>
  <si>
    <t>Eligible Tier 2</t>
  </si>
  <si>
    <t>IRB Excess</t>
  </si>
  <si>
    <t>Tier 2 capital</t>
  </si>
  <si>
    <t>Total capital</t>
  </si>
  <si>
    <t>Risk-weighted assets</t>
  </si>
  <si>
    <t>Risk exposure as defined by the CRR</t>
  </si>
  <si>
    <t>Common equity Tier 1 ratio</t>
  </si>
  <si>
    <t>20.2%</t>
  </si>
  <si>
    <t>19.7%</t>
  </si>
  <si>
    <t>Tier 1 capital ratio</t>
  </si>
  <si>
    <t>21.9%</t>
  </si>
  <si>
    <t>21.4%</t>
  </si>
  <si>
    <t>Total capital ratio</t>
  </si>
  <si>
    <t>27.8%</t>
  </si>
  <si>
    <t>24.3%</t>
  </si>
  <si>
    <t>Leverage ratio</t>
  </si>
  <si>
    <t>Risk-weighted assets (RWA)</t>
  </si>
  <si>
    <t>Credit risk - Internal ratings based approach (AIRB)</t>
  </si>
  <si>
    <t>Credit risk - standardised approach (SA)</t>
  </si>
  <si>
    <t>Securitisations</t>
  </si>
  <si>
    <t>Operational risk</t>
  </si>
  <si>
    <t>Market risk</t>
  </si>
  <si>
    <t>Credit Valuation Adjustment (CVA)</t>
  </si>
  <si>
    <t>Total RWA</t>
  </si>
  <si>
    <t>MREL</t>
  </si>
  <si>
    <t>CET1 capital</t>
  </si>
  <si>
    <t>Senior non-preferred (SNP) liablilities with remaining maturity &gt;1 year</t>
  </si>
  <si>
    <t>Total capital and eligible SNP liabilities</t>
  </si>
  <si>
    <t>MREL BRRD2 Exposure Measures</t>
  </si>
  <si>
    <t>Leverage ratio exposure (LRE)</t>
  </si>
  <si>
    <t>MREL LRE</t>
  </si>
  <si>
    <t>MREL (Total capital and eligible SNP liabilities) (LRE)</t>
  </si>
  <si>
    <t>9.4%</t>
  </si>
  <si>
    <t>MREL RWA</t>
  </si>
  <si>
    <t>MREL (Total capital and eligible SNP liabilities) (RWA)</t>
  </si>
  <si>
    <t>45.4%</t>
  </si>
  <si>
    <t>38.6%</t>
  </si>
  <si>
    <t>40.2%</t>
  </si>
  <si>
    <t>Liquidity and funding</t>
  </si>
  <si>
    <t>Key liquidity indicators</t>
  </si>
  <si>
    <t>LCR</t>
  </si>
  <si>
    <t>NSFR</t>
  </si>
  <si>
    <t>Loan-to-Deposit ratio</t>
  </si>
  <si>
    <t>Liquidity position (in € millions)</t>
  </si>
  <si>
    <t>Liquidity position</t>
  </si>
  <si>
    <t>Central bank reserves</t>
  </si>
  <si>
    <t>Sovereigns</t>
  </si>
  <si>
    <t>Regional/local governments and Supranationals</t>
  </si>
  <si>
    <t>Eligible retained RMBS</t>
  </si>
  <si>
    <t>Other liquid assets</t>
  </si>
  <si>
    <t>Equity and liability mix</t>
  </si>
  <si>
    <t>2024: € 73.7 billion</t>
  </si>
  <si>
    <t>2023: € 71.1 billion</t>
  </si>
  <si>
    <t>Amounts due to customers</t>
  </si>
  <si>
    <t>Debt intruments (incl. subordinated)</t>
  </si>
  <si>
    <t>Equity (incl. AT1 capital securities)</t>
  </si>
  <si>
    <t>Amount due to banks</t>
  </si>
  <si>
    <t>Commercial Paper and capital market funding mix (nominal)</t>
  </si>
  <si>
    <t>2024</t>
  </si>
  <si>
    <t>% of total</t>
  </si>
  <si>
    <t>2023</t>
  </si>
  <si>
    <t>AT1 and Tier 2 capital instruments</t>
  </si>
  <si>
    <t>- of which green bonds</t>
  </si>
  <si>
    <t>Senior non-preferred</t>
  </si>
  <si>
    <t>Senior preferred</t>
  </si>
  <si>
    <t>Covered bonds</t>
  </si>
  <si>
    <t>RMBS</t>
  </si>
  <si>
    <t>Commercial Paper</t>
  </si>
  <si>
    <t>Total CP and capital market funding</t>
  </si>
  <si>
    <t>Condensed consolidated financial statements</t>
  </si>
  <si>
    <t>Consolidated statement of financial position</t>
  </si>
  <si>
    <t>Before result appropriation and in € millions</t>
  </si>
  <si>
    <t>Assets</t>
  </si>
  <si>
    <t>Cash and balances at central banks</t>
  </si>
  <si>
    <t>Derivatives</t>
  </si>
  <si>
    <t>Tangible and intangible assets</t>
  </si>
  <si>
    <t>Tax assets</t>
  </si>
  <si>
    <t>Other assets</t>
  </si>
  <si>
    <t>Total assets</t>
  </si>
  <si>
    <t>Liabilities</t>
  </si>
  <si>
    <t>Amounts due to banks</t>
  </si>
  <si>
    <t>Debt certificates</t>
  </si>
  <si>
    <t>Subordinated debts</t>
  </si>
  <si>
    <t>Provisions</t>
  </si>
  <si>
    <t>Tax liabilities</t>
  </si>
  <si>
    <t>Other liabilities</t>
  </si>
  <si>
    <t>Total liabilities</t>
  </si>
  <si>
    <t>Equity</t>
  </si>
  <si>
    <t>Share capital</t>
  </si>
  <si>
    <t>Other reserves</t>
  </si>
  <si>
    <t>Net profit for the period</t>
  </si>
  <si>
    <t>AT1 capital securities</t>
  </si>
  <si>
    <t>Total equity and liabilities</t>
  </si>
  <si>
    <t>Consolidated income statement</t>
  </si>
  <si>
    <t>Income</t>
  </si>
  <si>
    <t>Interest income</t>
  </si>
  <si>
    <t>Interest expense</t>
  </si>
  <si>
    <t>Fee and commission income</t>
  </si>
  <si>
    <t>Fee and commission expenses</t>
  </si>
  <si>
    <t>Investment income (losses)</t>
  </si>
  <si>
    <t>Other result on financial instruments</t>
  </si>
  <si>
    <t>Expenses</t>
  </si>
  <si>
    <t>Depreciation and amortisation of tangible and intangible assets</t>
  </si>
  <si>
    <t>Net result for the period</t>
  </si>
  <si>
    <t>Consolidated comprehensive income</t>
  </si>
  <si>
    <t>Other comprehensive income (after taxation):</t>
  </si>
  <si>
    <t>Items that are reclassified to the income statement:</t>
  </si>
  <si>
    <t>Change in cashflow hedge reserve</t>
  </si>
  <si>
    <t>Change in fair value reserve</t>
  </si>
  <si>
    <t>Total items that are reclassified to the income statement (after taxation)</t>
  </si>
  <si>
    <t>Total comprehensive income for the period (after taxation)</t>
  </si>
  <si>
    <t>Attributable to:</t>
  </si>
  <si>
    <t>Owners of the parent company</t>
  </si>
  <si>
    <t>Consolidated statement of changes in equity 2024</t>
  </si>
  <si>
    <t>Issued share capital</t>
  </si>
  <si>
    <t>Share premium reserve</t>
  </si>
  <si>
    <t>Fair value reserve</t>
  </si>
  <si>
    <t>Other reserves including retained earnings</t>
  </si>
  <si>
    <t>Balance as at 1 January 2024</t>
  </si>
  <si>
    <t>Transfer of net result</t>
  </si>
  <si>
    <t>Unrealised revaluations</t>
  </si>
  <si>
    <t>--</t>
  </si>
  <si>
    <t>Realised revaluations through P&amp;L</t>
  </si>
  <si>
    <t>Other comprehensive income</t>
  </si>
  <si>
    <t>Total result 2024</t>
  </si>
  <si>
    <t>Paid interest on AT1 capital securities</t>
  </si>
  <si>
    <t>Dividend</t>
  </si>
  <si>
    <t>-</t>
  </si>
  <si>
    <t>Transactions with owners of the company</t>
  </si>
  <si>
    <t>Total changes in equity</t>
  </si>
  <si>
    <t>Balance as at 31 December 2024</t>
  </si>
  <si>
    <t>Consolidated statement of changes in equity 2023</t>
  </si>
  <si>
    <t>Balance as at 1 January 2023</t>
  </si>
  <si>
    <t>Total result 2023</t>
  </si>
  <si>
    <t>Increase in capital</t>
  </si>
  <si>
    <t>Balance as at 31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</si>
</sst>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quot;€&quot;\ * #,##0.00_ ;_ &quot;€&quot;\ * \-#,##0.00_ ;_ &quot;€&quot;\ * &quot;-&quot;??_ ;_ @_ "/>
    <numFmt numFmtId="43" formatCode="_ * #,##0.00_ ;_ * \-#,##0.00_ ;_ * &quot;-&quot;??_ ;_ @_ "/>
    <numFmt numFmtId="164" formatCode="##,##0;\-##,##0;\-\-"/>
    <numFmt numFmtId="165" formatCode="_ * #,##0_ ;_ * \-#,##0_ ;_ * &quot;-&quot;??_ ;_ @_ "/>
    <numFmt numFmtId="166" formatCode="_(* #,##0,_);_(* \-#,##0,_);_(* &quot;&quot;??_);_(@_)"/>
    <numFmt numFmtId="167" formatCode="0.0%"/>
    <numFmt numFmtId="168" formatCode="mmm/yyyy"/>
    <numFmt numFmtId="169" formatCode="##\,##0;\-##.##0;\-\-"/>
    <numFmt numFmtId="170" formatCode="_ * #\,##0_ ;_ * \-#.##0_ ;_ * &quot;-&quot;??_ ;_ @_ "/>
    <numFmt numFmtId="171" formatCode="_ * #_ ;_ * \-#_ ;_ * &quot;-&quot;??_ ;_ @_ "/>
    <numFmt numFmtId="172" formatCode="0.0000"/>
  </numFmts>
  <fonts count="29">
    <font>
      <sz val="10"/>
      <color theme="1"/>
      <name val="Arial"/>
      <family val="2"/>
    </font>
    <font>
      <sz val="10"/>
      <color theme="1"/>
      <name val="Arial"/>
      <family val="2"/>
    </font>
    <font>
      <sz val="10"/>
      <name val="Arial"/>
      <family val="2"/>
    </font>
    <font>
      <u/>
      <sz val="10"/>
      <color theme="10"/>
      <name val="Arial"/>
      <family val="2"/>
    </font>
    <font>
      <b/>
      <sz val="10"/>
      <name val="Arial"/>
      <family val="2"/>
    </font>
    <font>
      <b/>
      <sz val="12"/>
      <color theme="5" tint="-0.249977111117893"/>
      <name val="Arial"/>
      <family val="2"/>
    </font>
    <font>
      <sz val="9"/>
      <name val="Arial"/>
      <family val="2"/>
    </font>
    <font>
      <b/>
      <sz val="9"/>
      <name val="Arial"/>
      <family val="2"/>
    </font>
    <font>
      <b/>
      <sz val="10"/>
      <color theme="4"/>
      <name val="Open Sans"/>
      <family val="2"/>
    </font>
    <font>
      <sz val="10"/>
      <name val="Open Sans"/>
      <family val="2"/>
    </font>
    <font>
      <b/>
      <sz val="10"/>
      <color rgb="FF009CDE"/>
      <name val="Frutiger Light"/>
    </font>
    <font>
      <sz val="10"/>
      <color rgb="FF009CDE"/>
      <name val="Arial"/>
      <family val="2"/>
    </font>
    <font>
      <b/>
      <u/>
      <sz val="10"/>
      <color rgb="FF009CDE"/>
      <name val="Arial"/>
      <family val="2"/>
    </font>
    <font>
      <b/>
      <sz val="10"/>
      <color rgb="FF009CDE"/>
      <name val="Arial"/>
      <family val="2"/>
    </font>
    <font>
      <b/>
      <sz val="9"/>
      <color rgb="FF009CDE"/>
      <name val="Arial"/>
      <family val="2"/>
    </font>
    <font>
      <sz val="9"/>
      <color theme="1"/>
      <name val="Arial"/>
      <family val="2"/>
    </font>
    <font>
      <sz val="9"/>
      <color rgb="FF4B4F54"/>
      <name val="Arial"/>
      <family val="2"/>
    </font>
    <font>
      <sz val="10"/>
      <color rgb="FF4B4F54"/>
      <name val="Arial"/>
      <family val="2"/>
    </font>
    <font>
      <sz val="9"/>
      <color rgb="FF009CDE"/>
      <name val="Arial"/>
      <family val="2"/>
    </font>
    <font>
      <i/>
      <sz val="9"/>
      <color rgb="FF4B4F54"/>
      <name val="Arial"/>
      <family val="2"/>
    </font>
    <font>
      <b/>
      <sz val="9"/>
      <color theme="1"/>
      <name val="Arial"/>
      <family val="2"/>
    </font>
    <font>
      <b/>
      <sz val="9"/>
      <color rgb="FF009CDE"/>
      <name val="Frutiger Light"/>
    </font>
    <font>
      <sz val="9"/>
      <color indexed="81"/>
      <name val="Tahoma"/>
      <family val="2"/>
    </font>
    <font>
      <u/>
      <sz val="10"/>
      <color rgb="FF009CDE"/>
      <name val="Arial"/>
      <family val="2"/>
    </font>
    <font>
      <sz val="10"/>
      <color rgb="FFFF0000"/>
      <name val="Arial"/>
      <family val="2"/>
    </font>
    <font>
      <sz val="8"/>
      <name val="Arial"/>
      <family val="2"/>
    </font>
    <font>
      <i/>
      <sz val="10"/>
      <color theme="1"/>
      <name val="Arial"/>
      <family val="2"/>
    </font>
    <font>
      <sz val="10"/>
      <color rgb="FF000000"/>
      <name val="Arial"/>
      <family val="2"/>
    </font>
    <font>
      <b/>
      <sz val="9"/>
      <color theme="0"/>
      <name val="Arial"/>
      <family val="2"/>
    </font>
  </fonts>
  <fills count="10">
    <fill>
      <patternFill patternType="none"/>
    </fill>
    <fill>
      <patternFill patternType="gray125"/>
    </fill>
    <fill>
      <patternFill patternType="solid">
        <fgColor theme="0"/>
        <bgColor indexed="64"/>
      </patternFill>
    </fill>
    <fill>
      <patternFill patternType="solid">
        <fgColor indexed="20"/>
        <bgColor indexed="9"/>
      </patternFill>
    </fill>
    <fill>
      <patternFill patternType="solid">
        <fgColor rgb="FFE3F4FD"/>
        <bgColor indexed="9"/>
      </patternFill>
    </fill>
    <fill>
      <patternFill patternType="solid">
        <fgColor indexed="9"/>
        <bgColor indexed="9"/>
      </patternFill>
    </fill>
    <fill>
      <patternFill patternType="solid">
        <fgColor rgb="FFE3F4FD"/>
        <bgColor indexed="64"/>
      </patternFill>
    </fill>
    <fill>
      <patternFill patternType="solid">
        <fgColor rgb="FFFFFFFF"/>
        <bgColor rgb="FF000000"/>
      </patternFill>
    </fill>
    <fill>
      <patternFill patternType="solid">
        <fgColor rgb="FFE3F4FD"/>
        <bgColor rgb="FF000000"/>
      </patternFill>
    </fill>
    <fill>
      <patternFill patternType="solid">
        <fgColor rgb="FF009CDE"/>
        <bgColor indexed="64"/>
      </patternFill>
    </fill>
  </fills>
  <borders count="13">
    <border>
      <left/>
      <right/>
      <top/>
      <bottom/>
      <diagonal/>
    </border>
    <border>
      <left/>
      <right/>
      <top style="thin">
        <color indexed="62"/>
      </top>
      <bottom/>
      <diagonal/>
    </border>
    <border>
      <left/>
      <right/>
      <top/>
      <bottom style="thin">
        <color theme="4"/>
      </bottom>
      <diagonal/>
    </border>
    <border>
      <left/>
      <right/>
      <top/>
      <bottom style="thin">
        <color rgb="FF009CDE"/>
      </bottom>
      <diagonal/>
    </border>
    <border>
      <left/>
      <right/>
      <top/>
      <bottom style="thin">
        <color theme="0" tint="-0.14996795556505021"/>
      </bottom>
      <diagonal/>
    </border>
    <border>
      <left/>
      <right style="thin">
        <color rgb="FF009CDE"/>
      </right>
      <top/>
      <bottom/>
      <diagonal/>
    </border>
    <border>
      <left style="thin">
        <color rgb="FF009CDE"/>
      </left>
      <right style="thin">
        <color rgb="FF009CDE"/>
      </right>
      <top style="thin">
        <color rgb="FF009CDE"/>
      </top>
      <bottom style="thin">
        <color rgb="FF009CDE"/>
      </bottom>
      <diagonal/>
    </border>
    <border>
      <left/>
      <right/>
      <top style="thin">
        <color rgb="FF009CDE"/>
      </top>
      <bottom style="thin">
        <color rgb="FF009CDE"/>
      </bottom>
      <diagonal/>
    </border>
    <border>
      <left/>
      <right/>
      <top/>
      <bottom style="medium">
        <color rgb="FF009CDE"/>
      </bottom>
      <diagonal/>
    </border>
    <border>
      <left/>
      <right/>
      <top style="thin">
        <color rgb="FF009CDE"/>
      </top>
      <bottom style="medium">
        <color rgb="FF009CDE"/>
      </bottom>
      <diagonal/>
    </border>
    <border>
      <left style="thin">
        <color rgb="FF009CDE"/>
      </left>
      <right/>
      <top style="thin">
        <color rgb="FF009CDE"/>
      </top>
      <bottom style="thin">
        <color rgb="FF009CDE"/>
      </bottom>
      <diagonal/>
    </border>
    <border>
      <left/>
      <right style="thin">
        <color rgb="FF009CDE"/>
      </right>
      <top style="thin">
        <color rgb="FF009CDE"/>
      </top>
      <bottom style="thin">
        <color rgb="FF009CDE"/>
      </bottom>
      <diagonal/>
    </border>
    <border>
      <left/>
      <right/>
      <top style="thin">
        <color rgb="FF009CDE"/>
      </top>
      <bottom/>
      <diagonal/>
    </border>
  </borders>
  <cellStyleXfs count="17">
    <xf numFmtId="0" fontId="0" fillId="0" borderId="0"/>
    <xf numFmtId="0" fontId="2" fillId="0" borderId="0"/>
    <xf numFmtId="0" fontId="2" fillId="0" borderId="0"/>
    <xf numFmtId="0" fontId="3" fillId="0" borderId="0" applyNumberFormat="0" applyFill="0" applyBorder="0" applyAlignment="0" applyProtection="0"/>
    <xf numFmtId="0" fontId="2" fillId="0" borderId="0">
      <alignment horizontal="left" wrapText="1"/>
    </xf>
    <xf numFmtId="0" fontId="2" fillId="0" borderId="0">
      <alignment vertical="top"/>
    </xf>
    <xf numFmtId="166" fontId="4" fillId="3" borderId="1">
      <alignment vertical="center"/>
    </xf>
    <xf numFmtId="0" fontId="1" fillId="0" borderId="0"/>
    <xf numFmtId="0" fontId="2" fillId="0" borderId="0">
      <alignment vertical="top"/>
    </xf>
    <xf numFmtId="0" fontId="2" fillId="0" borderId="0"/>
    <xf numFmtId="0" fontId="2" fillId="0" borderId="0">
      <alignment horizontal="left" wrapText="1"/>
    </xf>
    <xf numFmtId="0" fontId="2" fillId="0" borderId="0">
      <alignment horizontal="left" wrapText="1"/>
    </xf>
    <xf numFmtId="49" fontId="8" fillId="4" borderId="2">
      <alignment horizontal="right"/>
    </xf>
    <xf numFmtId="49" fontId="9" fillId="5" borderId="4">
      <alignment vertical="center"/>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72">
    <xf numFmtId="0" fontId="0" fillId="0" borderId="0" xfId="0"/>
    <xf numFmtId="0" fontId="0" fillId="2" borderId="0" xfId="0" applyFill="1"/>
    <xf numFmtId="0" fontId="0" fillId="2" borderId="0" xfId="0" applyFill="1" applyAlignment="1">
      <alignment horizontal="right"/>
    </xf>
    <xf numFmtId="0" fontId="5" fillId="2" borderId="0" xfId="7" applyFont="1" applyFill="1"/>
    <xf numFmtId="0" fontId="2" fillId="2" borderId="0" xfId="10" applyFill="1" applyAlignment="1">
      <alignment horizontal="right"/>
    </xf>
    <xf numFmtId="0" fontId="5" fillId="2" borderId="0" xfId="7" applyFont="1" applyFill="1" applyAlignment="1">
      <alignment horizontal="right"/>
    </xf>
    <xf numFmtId="0" fontId="11" fillId="2" borderId="0" xfId="0" applyFont="1" applyFill="1"/>
    <xf numFmtId="0" fontId="0" fillId="2" borderId="3" xfId="0" applyFill="1" applyBorder="1"/>
    <xf numFmtId="0" fontId="0" fillId="2" borderId="5" xfId="0" applyFill="1" applyBorder="1"/>
    <xf numFmtId="0" fontId="13" fillId="0" borderId="0" xfId="0" applyFont="1"/>
    <xf numFmtId="0" fontId="16" fillId="2" borderId="0" xfId="4" applyFont="1" applyFill="1" applyAlignment="1">
      <alignment horizontal="left" vertical="center"/>
    </xf>
    <xf numFmtId="3" fontId="16" fillId="2" borderId="0" xfId="4" applyNumberFormat="1" applyFont="1" applyFill="1" applyAlignment="1">
      <alignment horizontal="left" vertical="top" wrapText="1"/>
    </xf>
    <xf numFmtId="0" fontId="6" fillId="2" borderId="3" xfId="4" applyFont="1" applyFill="1" applyBorder="1" applyAlignment="1">
      <alignment horizontal="left" vertical="center"/>
    </xf>
    <xf numFmtId="0" fontId="16" fillId="2" borderId="3" xfId="4" applyFont="1" applyFill="1" applyBorder="1" applyAlignment="1">
      <alignment horizontal="left" vertical="center"/>
    </xf>
    <xf numFmtId="0" fontId="16" fillId="2" borderId="0" xfId="0" applyFont="1" applyFill="1" applyAlignment="1" applyProtection="1">
      <alignment vertical="top"/>
      <protection locked="0"/>
    </xf>
    <xf numFmtId="164" fontId="16" fillId="6" borderId="0" xfId="0" applyNumberFormat="1" applyFont="1" applyFill="1" applyAlignment="1" applyProtection="1">
      <alignment horizontal="right"/>
      <protection locked="0"/>
    </xf>
    <xf numFmtId="164" fontId="16" fillId="2" borderId="0" xfId="0" applyNumberFormat="1" applyFont="1" applyFill="1" applyAlignment="1" applyProtection="1">
      <alignment horizontal="right"/>
      <protection locked="0"/>
    </xf>
    <xf numFmtId="9" fontId="16" fillId="2" borderId="0" xfId="0" applyNumberFormat="1" applyFont="1" applyFill="1" applyAlignment="1" applyProtection="1">
      <alignment horizontal="right"/>
      <protection locked="0"/>
    </xf>
    <xf numFmtId="0" fontId="16" fillId="2" borderId="3" xfId="0" applyFont="1" applyFill="1" applyBorder="1" applyAlignment="1" applyProtection="1">
      <alignment vertical="top"/>
      <protection locked="0"/>
    </xf>
    <xf numFmtId="164" fontId="16" fillId="6" borderId="3" xfId="0" applyNumberFormat="1" applyFont="1" applyFill="1" applyBorder="1" applyAlignment="1" applyProtection="1">
      <alignment horizontal="right"/>
      <protection locked="0"/>
    </xf>
    <xf numFmtId="164" fontId="16" fillId="2" borderId="3" xfId="0" applyNumberFormat="1" applyFont="1" applyFill="1" applyBorder="1" applyAlignment="1" applyProtection="1">
      <alignment horizontal="right"/>
      <protection locked="0"/>
    </xf>
    <xf numFmtId="9" fontId="16" fillId="2" borderId="3" xfId="0" applyNumberFormat="1" applyFont="1" applyFill="1" applyBorder="1" applyAlignment="1" applyProtection="1">
      <alignment horizontal="right"/>
      <protection locked="0"/>
    </xf>
    <xf numFmtId="0" fontId="14" fillId="2" borderId="0" xfId="0" applyFont="1" applyFill="1" applyAlignment="1" applyProtection="1">
      <alignment vertical="top"/>
      <protection locked="0"/>
    </xf>
    <xf numFmtId="164" fontId="14" fillId="6" borderId="0" xfId="0" applyNumberFormat="1" applyFont="1" applyFill="1" applyAlignment="1" applyProtection="1">
      <alignment horizontal="right"/>
      <protection locked="0"/>
    </xf>
    <xf numFmtId="164" fontId="14" fillId="2" borderId="0" xfId="0" applyNumberFormat="1" applyFont="1" applyFill="1" applyAlignment="1" applyProtection="1">
      <alignment horizontal="right"/>
      <protection locked="0"/>
    </xf>
    <xf numFmtId="9" fontId="14" fillId="2" borderId="0" xfId="0" applyNumberFormat="1" applyFont="1" applyFill="1" applyAlignment="1" applyProtection="1">
      <alignment horizontal="right"/>
      <protection locked="0"/>
    </xf>
    <xf numFmtId="0" fontId="14" fillId="2" borderId="0" xfId="0" quotePrefix="1" applyFont="1" applyFill="1" applyAlignment="1" applyProtection="1">
      <alignment vertical="top"/>
      <protection locked="0"/>
    </xf>
    <xf numFmtId="0" fontId="14" fillId="2" borderId="7" xfId="0" applyFont="1" applyFill="1" applyBorder="1" applyAlignment="1" applyProtection="1">
      <alignment vertical="top"/>
      <protection locked="0"/>
    </xf>
    <xf numFmtId="164" fontId="14" fillId="6" borderId="7" xfId="0" applyNumberFormat="1" applyFont="1" applyFill="1" applyBorder="1" applyAlignment="1" applyProtection="1">
      <alignment horizontal="right"/>
      <protection locked="0"/>
    </xf>
    <xf numFmtId="164" fontId="14" fillId="2" borderId="7" xfId="0" applyNumberFormat="1" applyFont="1" applyFill="1" applyBorder="1" applyAlignment="1" applyProtection="1">
      <alignment horizontal="right"/>
      <protection locked="0"/>
    </xf>
    <xf numFmtId="164" fontId="16" fillId="2" borderId="0" xfId="4" applyNumberFormat="1" applyFont="1" applyFill="1" applyAlignment="1">
      <alignment horizontal="right"/>
    </xf>
    <xf numFmtId="0" fontId="14" fillId="2" borderId="0" xfId="0" applyFont="1" applyFill="1"/>
    <xf numFmtId="167" fontId="16" fillId="6" borderId="0" xfId="0" applyNumberFormat="1" applyFont="1" applyFill="1" applyAlignment="1" applyProtection="1">
      <alignment horizontal="right"/>
      <protection locked="0"/>
    </xf>
    <xf numFmtId="167" fontId="16" fillId="2" borderId="0" xfId="0" applyNumberFormat="1" applyFont="1" applyFill="1" applyAlignment="1" applyProtection="1">
      <alignment horizontal="right"/>
      <protection locked="0"/>
    </xf>
    <xf numFmtId="10" fontId="16" fillId="6" borderId="0" xfId="0" applyNumberFormat="1" applyFont="1" applyFill="1" applyAlignment="1" applyProtection="1">
      <alignment horizontal="right"/>
      <protection locked="0"/>
    </xf>
    <xf numFmtId="10" fontId="16" fillId="2" borderId="0" xfId="0" applyNumberFormat="1" applyFont="1" applyFill="1" applyAlignment="1" applyProtection="1">
      <alignment horizontal="right"/>
      <protection locked="0"/>
    </xf>
    <xf numFmtId="0" fontId="16" fillId="6" borderId="0" xfId="0" applyFont="1" applyFill="1" applyAlignment="1" applyProtection="1">
      <alignment horizontal="right"/>
      <protection locked="0"/>
    </xf>
    <xf numFmtId="0" fontId="16" fillId="2" borderId="0" xfId="4" applyFont="1" applyFill="1" applyAlignment="1">
      <alignment horizontal="right"/>
    </xf>
    <xf numFmtId="0" fontId="16" fillId="2" borderId="8" xfId="0" applyFont="1" applyFill="1" applyBorder="1" applyAlignment="1" applyProtection="1">
      <alignment vertical="top"/>
      <protection locked="0"/>
    </xf>
    <xf numFmtId="164" fontId="16" fillId="6" borderId="8" xfId="0" applyNumberFormat="1" applyFont="1" applyFill="1" applyBorder="1" applyAlignment="1" applyProtection="1">
      <alignment horizontal="right"/>
      <protection locked="0"/>
    </xf>
    <xf numFmtId="164" fontId="16" fillId="2" borderId="8" xfId="4" applyNumberFormat="1" applyFont="1" applyFill="1" applyBorder="1" applyAlignment="1">
      <alignment horizontal="right"/>
    </xf>
    <xf numFmtId="9" fontId="16" fillId="2" borderId="8" xfId="0" applyNumberFormat="1" applyFont="1" applyFill="1" applyBorder="1" applyAlignment="1" applyProtection="1">
      <alignment horizontal="right"/>
      <protection locked="0"/>
    </xf>
    <xf numFmtId="164" fontId="16" fillId="2" borderId="8" xfId="0" applyNumberFormat="1" applyFont="1" applyFill="1" applyBorder="1" applyAlignment="1" applyProtection="1">
      <alignment horizontal="right"/>
      <protection locked="0"/>
    </xf>
    <xf numFmtId="164" fontId="7" fillId="6" borderId="0" xfId="0" applyNumberFormat="1" applyFont="1" applyFill="1" applyAlignment="1" applyProtection="1">
      <alignment horizontal="right"/>
      <protection locked="0"/>
    </xf>
    <xf numFmtId="164" fontId="7" fillId="2" borderId="0" xfId="0" applyNumberFormat="1" applyFont="1" applyFill="1" applyAlignment="1" applyProtection="1">
      <alignment horizontal="right"/>
      <protection locked="0"/>
    </xf>
    <xf numFmtId="9" fontId="7" fillId="2" borderId="0" xfId="0" applyNumberFormat="1" applyFont="1" applyFill="1" applyAlignment="1" applyProtection="1">
      <alignment horizontal="right"/>
      <protection locked="0"/>
    </xf>
    <xf numFmtId="0" fontId="16" fillId="2" borderId="0" xfId="0" applyFont="1" applyFill="1" applyAlignment="1">
      <alignment horizontal="right"/>
    </xf>
    <xf numFmtId="3" fontId="14" fillId="2" borderId="0" xfId="4" applyNumberFormat="1" applyFont="1" applyFill="1" applyAlignment="1">
      <alignment horizontal="left" vertical="top" wrapText="1"/>
    </xf>
    <xf numFmtId="0" fontId="16" fillId="2" borderId="0" xfId="0" applyFont="1" applyFill="1" applyAlignment="1" applyProtection="1">
      <alignment vertical="top" wrapText="1"/>
      <protection locked="0"/>
    </xf>
    <xf numFmtId="0" fontId="13" fillId="2" borderId="0" xfId="7" applyFont="1" applyFill="1"/>
    <xf numFmtId="0" fontId="15" fillId="2" borderId="0" xfId="0" applyFont="1" applyFill="1"/>
    <xf numFmtId="0" fontId="13" fillId="2" borderId="0" xfId="0" applyFont="1" applyFill="1"/>
    <xf numFmtId="164" fontId="6" fillId="6" borderId="0" xfId="0" applyNumberFormat="1" applyFont="1" applyFill="1" applyAlignment="1" applyProtection="1">
      <alignment horizontal="right"/>
      <protection locked="0"/>
    </xf>
    <xf numFmtId="167" fontId="6" fillId="6" borderId="0" xfId="14" applyNumberFormat="1" applyFont="1" applyFill="1" applyBorder="1" applyAlignment="1" applyProtection="1">
      <alignment horizontal="right"/>
      <protection locked="0"/>
    </xf>
    <xf numFmtId="0" fontId="14" fillId="2" borderId="0" xfId="6" applyNumberFormat="1" applyFont="1" applyFill="1" applyBorder="1">
      <alignment vertical="center"/>
    </xf>
    <xf numFmtId="167" fontId="14" fillId="2" borderId="0" xfId="0" applyNumberFormat="1" applyFont="1" applyFill="1" applyAlignment="1" applyProtection="1">
      <alignment horizontal="right"/>
      <protection locked="0"/>
    </xf>
    <xf numFmtId="0" fontId="16" fillId="2" borderId="0" xfId="6" applyNumberFormat="1" applyFont="1" applyFill="1" applyBorder="1">
      <alignment vertical="center"/>
    </xf>
    <xf numFmtId="0" fontId="16" fillId="2" borderId="0" xfId="0" applyFont="1" applyFill="1"/>
    <xf numFmtId="0" fontId="16" fillId="2" borderId="3" xfId="0" applyFont="1" applyFill="1" applyBorder="1"/>
    <xf numFmtId="0" fontId="16" fillId="2" borderId="8" xfId="6" applyNumberFormat="1" applyFont="1" applyFill="1" applyBorder="1">
      <alignment vertical="center"/>
    </xf>
    <xf numFmtId="0" fontId="16" fillId="2" borderId="8" xfId="0" applyFont="1" applyFill="1" applyBorder="1"/>
    <xf numFmtId="164" fontId="15" fillId="2" borderId="0" xfId="0" applyNumberFormat="1" applyFont="1" applyFill="1" applyAlignment="1">
      <alignment vertical="center"/>
    </xf>
    <xf numFmtId="167" fontId="15" fillId="2" borderId="0" xfId="14" applyNumberFormat="1" applyFont="1" applyFill="1" applyAlignment="1">
      <alignment vertical="center"/>
    </xf>
    <xf numFmtId="0" fontId="14" fillId="2" borderId="0" xfId="4" applyFont="1" applyFill="1" applyAlignment="1">
      <alignment horizontal="left" vertical="center"/>
    </xf>
    <xf numFmtId="164" fontId="14" fillId="6" borderId="0" xfId="10" applyNumberFormat="1" applyFont="1" applyFill="1" applyAlignment="1">
      <alignment horizontal="right"/>
    </xf>
    <xf numFmtId="164" fontId="14" fillId="2" borderId="0" xfId="10" applyNumberFormat="1" applyFont="1" applyFill="1" applyAlignment="1">
      <alignment horizontal="right"/>
    </xf>
    <xf numFmtId="167" fontId="14" fillId="6" borderId="0" xfId="0" applyNumberFormat="1" applyFont="1" applyFill="1" applyAlignment="1" applyProtection="1">
      <alignment horizontal="right"/>
      <protection locked="0"/>
    </xf>
    <xf numFmtId="0" fontId="14" fillId="2" borderId="0" xfId="0" applyFont="1" applyFill="1" applyAlignment="1">
      <alignment horizontal="left" vertical="center" wrapText="1"/>
    </xf>
    <xf numFmtId="0" fontId="14" fillId="2" borderId="0" xfId="0" applyFont="1" applyFill="1" applyAlignment="1">
      <alignment wrapText="1"/>
    </xf>
    <xf numFmtId="167" fontId="16" fillId="6" borderId="0" xfId="14" applyNumberFormat="1" applyFont="1" applyFill="1" applyAlignment="1">
      <alignment horizontal="right"/>
    </xf>
    <xf numFmtId="167" fontId="16" fillId="2" borderId="0" xfId="14" applyNumberFormat="1" applyFont="1" applyFill="1" applyAlignment="1">
      <alignment horizontal="right"/>
    </xf>
    <xf numFmtId="0" fontId="16" fillId="2" borderId="0" xfId="0" applyFont="1" applyFill="1" applyAlignment="1">
      <alignment wrapText="1"/>
    </xf>
    <xf numFmtId="0" fontId="16" fillId="2" borderId="0" xfId="0" applyFont="1" applyFill="1" applyAlignment="1">
      <alignment vertical="center" wrapText="1"/>
    </xf>
    <xf numFmtId="164" fontId="16" fillId="6" borderId="3" xfId="10" applyNumberFormat="1" applyFont="1" applyFill="1" applyBorder="1" applyAlignment="1">
      <alignment horizontal="right"/>
    </xf>
    <xf numFmtId="164" fontId="16" fillId="2" borderId="3" xfId="10" applyNumberFormat="1" applyFont="1" applyFill="1" applyBorder="1" applyAlignment="1">
      <alignment horizontal="right"/>
    </xf>
    <xf numFmtId="0" fontId="14" fillId="2" borderId="7" xfId="4" applyFont="1" applyFill="1" applyBorder="1" applyAlignment="1">
      <alignment horizontal="left" vertical="center"/>
    </xf>
    <xf numFmtId="0" fontId="16" fillId="2" borderId="3" xfId="0" applyFont="1" applyFill="1" applyBorder="1" applyAlignment="1">
      <alignment horizontal="left" wrapText="1"/>
    </xf>
    <xf numFmtId="0" fontId="14" fillId="2" borderId="0" xfId="0" applyFont="1" applyFill="1" applyAlignment="1">
      <alignment vertical="center" wrapText="1"/>
    </xf>
    <xf numFmtId="0" fontId="16" fillId="2" borderId="3" xfId="4" applyFont="1" applyFill="1" applyBorder="1" applyAlignment="1">
      <alignment horizontal="left" vertical="center" wrapText="1"/>
    </xf>
    <xf numFmtId="0" fontId="15" fillId="2" borderId="3" xfId="0" applyFont="1" applyFill="1" applyBorder="1" applyAlignment="1">
      <alignment horizontal="left" vertical="center" wrapText="1"/>
    </xf>
    <xf numFmtId="0" fontId="16" fillId="2" borderId="8" xfId="4" applyFont="1" applyFill="1" applyBorder="1" applyAlignment="1">
      <alignment horizontal="left" vertical="center"/>
    </xf>
    <xf numFmtId="49" fontId="14" fillId="6" borderId="3" xfId="10" quotePrefix="1" applyNumberFormat="1" applyFont="1" applyFill="1" applyBorder="1" applyAlignment="1">
      <alignment horizontal="right" vertical="top"/>
    </xf>
    <xf numFmtId="49" fontId="14" fillId="2" borderId="3" xfId="10" quotePrefix="1" applyNumberFormat="1" applyFont="1" applyFill="1" applyBorder="1" applyAlignment="1">
      <alignment horizontal="right" vertical="top"/>
    </xf>
    <xf numFmtId="9" fontId="16" fillId="6" borderId="0" xfId="14" applyFont="1" applyFill="1" applyAlignment="1">
      <alignment horizontal="right"/>
    </xf>
    <xf numFmtId="9" fontId="16" fillId="2" borderId="0" xfId="14" applyFont="1" applyFill="1" applyAlignment="1">
      <alignment horizontal="right"/>
    </xf>
    <xf numFmtId="0" fontId="20" fillId="6" borderId="0" xfId="0" applyFont="1" applyFill="1"/>
    <xf numFmtId="164" fontId="16" fillId="6" borderId="0" xfId="0" applyNumberFormat="1" applyFont="1" applyFill="1" applyAlignment="1" applyProtection="1">
      <alignment vertical="top"/>
      <protection locked="0"/>
    </xf>
    <xf numFmtId="164" fontId="16" fillId="2" borderId="0" xfId="0" applyNumberFormat="1" applyFont="1" applyFill="1" applyAlignment="1" applyProtection="1">
      <alignment horizontal="right" vertical="center"/>
      <protection locked="0"/>
    </xf>
    <xf numFmtId="164" fontId="16" fillId="6" borderId="8" xfId="0" applyNumberFormat="1" applyFont="1" applyFill="1" applyBorder="1" applyAlignment="1" applyProtection="1">
      <alignment vertical="top"/>
      <protection locked="0"/>
    </xf>
    <xf numFmtId="164" fontId="16" fillId="2" borderId="8" xfId="0" applyNumberFormat="1" applyFont="1" applyFill="1" applyBorder="1" applyAlignment="1" applyProtection="1">
      <alignment horizontal="right" vertical="center"/>
      <protection locked="0"/>
    </xf>
    <xf numFmtId="164" fontId="14" fillId="6" borderId="0" xfId="0" applyNumberFormat="1" applyFont="1" applyFill="1" applyAlignment="1" applyProtection="1">
      <alignment vertical="top"/>
      <protection locked="0"/>
    </xf>
    <xf numFmtId="0" fontId="18" fillId="2" borderId="0" xfId="0" applyFont="1" applyFill="1"/>
    <xf numFmtId="164" fontId="16" fillId="6" borderId="3" xfId="0" applyNumberFormat="1" applyFont="1" applyFill="1" applyBorder="1" applyAlignment="1" applyProtection="1">
      <alignment vertical="top"/>
      <protection locked="0"/>
    </xf>
    <xf numFmtId="0" fontId="14" fillId="2" borderId="9" xfId="0" applyFont="1" applyFill="1" applyBorder="1" applyAlignment="1">
      <alignment wrapText="1"/>
    </xf>
    <xf numFmtId="0" fontId="6" fillId="2" borderId="0" xfId="0" applyFont="1" applyFill="1" applyAlignment="1" applyProtection="1">
      <alignment vertical="top"/>
      <protection locked="0"/>
    </xf>
    <xf numFmtId="164" fontId="16" fillId="2" borderId="0" xfId="0" applyNumberFormat="1" applyFont="1" applyFill="1" applyAlignment="1" applyProtection="1">
      <alignment vertical="top"/>
      <protection locked="0"/>
    </xf>
    <xf numFmtId="164" fontId="16" fillId="2" borderId="3" xfId="0" applyNumberFormat="1" applyFont="1" applyFill="1" applyBorder="1" applyAlignment="1" applyProtection="1">
      <alignment vertical="top"/>
      <protection locked="0"/>
    </xf>
    <xf numFmtId="164" fontId="14" fillId="2" borderId="0" xfId="0" applyNumberFormat="1" applyFont="1" applyFill="1" applyAlignment="1" applyProtection="1">
      <alignment vertical="top"/>
      <protection locked="0"/>
    </xf>
    <xf numFmtId="164" fontId="18" fillId="2" borderId="0" xfId="0" applyNumberFormat="1" applyFont="1" applyFill="1" applyAlignment="1" applyProtection="1">
      <alignment vertical="top"/>
      <protection locked="0"/>
    </xf>
    <xf numFmtId="164" fontId="14" fillId="6" borderId="7" xfId="0" applyNumberFormat="1" applyFont="1" applyFill="1" applyBorder="1" applyAlignment="1" applyProtection="1">
      <alignment vertical="top"/>
      <protection locked="0"/>
    </xf>
    <xf numFmtId="164" fontId="14" fillId="2" borderId="7" xfId="0" applyNumberFormat="1" applyFont="1" applyFill="1" applyBorder="1" applyAlignment="1" applyProtection="1">
      <alignment vertical="top"/>
      <protection locked="0"/>
    </xf>
    <xf numFmtId="0" fontId="16" fillId="2" borderId="3" xfId="0" quotePrefix="1" applyFont="1" applyFill="1" applyBorder="1" applyAlignment="1" applyProtection="1">
      <alignment vertical="top"/>
      <protection locked="0"/>
    </xf>
    <xf numFmtId="0" fontId="14" fillId="2" borderId="3" xfId="0" applyFont="1" applyFill="1" applyBorder="1" applyAlignment="1" applyProtection="1">
      <alignment horizontal="center" vertical="top" wrapText="1"/>
      <protection locked="0"/>
    </xf>
    <xf numFmtId="0" fontId="14" fillId="2" borderId="3" xfId="0" applyFont="1" applyFill="1" applyBorder="1" applyAlignment="1">
      <alignment horizontal="center" vertical="top" wrapText="1"/>
    </xf>
    <xf numFmtId="0" fontId="14" fillId="2" borderId="3" xfId="0" applyFont="1" applyFill="1" applyBorder="1" applyAlignment="1">
      <alignment horizontal="center" vertical="center" wrapText="1"/>
    </xf>
    <xf numFmtId="0" fontId="16" fillId="2" borderId="0" xfId="0" applyFont="1" applyFill="1" applyProtection="1">
      <protection locked="0"/>
    </xf>
    <xf numFmtId="0" fontId="10" fillId="6" borderId="10" xfId="1" applyFont="1" applyFill="1" applyBorder="1" applyAlignment="1">
      <alignment vertical="center"/>
    </xf>
    <xf numFmtId="0" fontId="10" fillId="6" borderId="7" xfId="1" applyFont="1" applyFill="1" applyBorder="1" applyAlignment="1">
      <alignment vertical="center"/>
    </xf>
    <xf numFmtId="0" fontId="10" fillId="6" borderId="11" xfId="1" applyFont="1" applyFill="1" applyBorder="1" applyAlignment="1">
      <alignment vertical="center"/>
    </xf>
    <xf numFmtId="0" fontId="21" fillId="6" borderId="10" xfId="1" applyFont="1" applyFill="1" applyBorder="1" applyAlignment="1">
      <alignment vertical="center"/>
    </xf>
    <xf numFmtId="0" fontId="21" fillId="6" borderId="7" xfId="1" applyFont="1" applyFill="1" applyBorder="1" applyAlignment="1">
      <alignment vertical="center"/>
    </xf>
    <xf numFmtId="0" fontId="21" fillId="6" borderId="11" xfId="1" applyFont="1" applyFill="1" applyBorder="1" applyAlignment="1">
      <alignment vertical="center" wrapText="1"/>
    </xf>
    <xf numFmtId="0" fontId="21" fillId="6" borderId="6" xfId="1" applyFont="1" applyFill="1" applyBorder="1" applyAlignment="1">
      <alignment vertical="center" wrapText="1"/>
    </xf>
    <xf numFmtId="9" fontId="16" fillId="6" borderId="0" xfId="14" applyFont="1" applyFill="1" applyBorder="1" applyAlignment="1" applyProtection="1">
      <alignment horizontal="right"/>
      <protection locked="0"/>
    </xf>
    <xf numFmtId="9" fontId="16" fillId="2" borderId="0" xfId="14" applyFont="1" applyFill="1" applyBorder="1" applyAlignment="1" applyProtection="1">
      <alignment horizontal="right"/>
      <protection locked="0"/>
    </xf>
    <xf numFmtId="49" fontId="18" fillId="2" borderId="0" xfId="10" quotePrefix="1" applyNumberFormat="1" applyFont="1" applyFill="1" applyAlignment="1">
      <alignment horizontal="right" wrapText="1"/>
    </xf>
    <xf numFmtId="14" fontId="14" fillId="6" borderId="3" xfId="11" applyNumberFormat="1" applyFont="1" applyFill="1" applyBorder="1" applyAlignment="1">
      <alignment horizontal="right" wrapText="1"/>
    </xf>
    <xf numFmtId="0" fontId="23" fillId="2" borderId="0" xfId="3" applyFont="1" applyFill="1"/>
    <xf numFmtId="0" fontId="23" fillId="2" borderId="0" xfId="3" applyFont="1" applyFill="1" applyAlignment="1">
      <alignment wrapText="1"/>
    </xf>
    <xf numFmtId="0" fontId="23" fillId="6" borderId="6" xfId="3" applyFont="1" applyFill="1" applyBorder="1" applyAlignment="1" applyProtection="1">
      <alignment horizontal="center" vertical="center"/>
    </xf>
    <xf numFmtId="0" fontId="14" fillId="2" borderId="0" xfId="0" applyFont="1" applyFill="1" applyAlignment="1">
      <alignment horizontal="center"/>
    </xf>
    <xf numFmtId="0" fontId="14" fillId="6" borderId="3" xfId="0" applyFont="1" applyFill="1" applyBorder="1" applyAlignment="1" applyProtection="1">
      <alignment horizontal="right" wrapText="1"/>
      <protection locked="0"/>
    </xf>
    <xf numFmtId="0" fontId="14" fillId="2" borderId="3" xfId="0" applyFont="1" applyFill="1" applyBorder="1" applyAlignment="1" applyProtection="1">
      <alignment horizontal="right" wrapText="1"/>
      <protection locked="0"/>
    </xf>
    <xf numFmtId="0" fontId="14" fillId="2" borderId="3" xfId="4" applyFont="1" applyFill="1" applyBorder="1" applyAlignment="1">
      <alignment horizontal="right" wrapText="1"/>
    </xf>
    <xf numFmtId="167" fontId="16" fillId="6" borderId="0" xfId="14" applyNumberFormat="1" applyFont="1" applyFill="1" applyBorder="1" applyAlignment="1" applyProtection="1">
      <alignment horizontal="right"/>
      <protection locked="0"/>
    </xf>
    <xf numFmtId="167" fontId="16" fillId="2" borderId="0" xfId="14" applyNumberFormat="1" applyFont="1" applyFill="1" applyBorder="1" applyAlignment="1">
      <alignment horizontal="right"/>
    </xf>
    <xf numFmtId="167" fontId="16" fillId="2" borderId="0" xfId="14" applyNumberFormat="1" applyFont="1" applyFill="1" applyBorder="1" applyAlignment="1" applyProtection="1">
      <alignment horizontal="right"/>
      <protection locked="0"/>
    </xf>
    <xf numFmtId="0" fontId="14" fillId="2" borderId="0" xfId="6" applyNumberFormat="1" applyFont="1" applyFill="1" applyBorder="1" applyAlignment="1">
      <alignment vertical="center" wrapText="1"/>
    </xf>
    <xf numFmtId="0" fontId="14" fillId="6" borderId="3" xfId="0" applyFont="1" applyFill="1" applyBorder="1" applyAlignment="1" applyProtection="1">
      <alignment horizontal="right" vertical="top" wrapText="1"/>
      <protection locked="0"/>
    </xf>
    <xf numFmtId="0" fontId="14" fillId="2" borderId="3" xfId="0" applyFont="1" applyFill="1" applyBorder="1" applyAlignment="1" applyProtection="1">
      <alignment horizontal="right" vertical="top" wrapText="1"/>
      <protection locked="0"/>
    </xf>
    <xf numFmtId="164" fontId="0" fillId="2" borderId="0" xfId="0" applyNumberFormat="1" applyFill="1"/>
    <xf numFmtId="168" fontId="14" fillId="2" borderId="0" xfId="0" quotePrefix="1" applyNumberFormat="1" applyFont="1" applyFill="1" applyAlignment="1">
      <alignment horizontal="right" wrapText="1"/>
    </xf>
    <xf numFmtId="164" fontId="15" fillId="2" borderId="0" xfId="0" applyNumberFormat="1" applyFont="1" applyFill="1"/>
    <xf numFmtId="167" fontId="15" fillId="2" borderId="0" xfId="14" applyNumberFormat="1" applyFont="1" applyFill="1" applyBorder="1" applyAlignment="1">
      <alignment vertical="center"/>
    </xf>
    <xf numFmtId="0" fontId="14" fillId="2" borderId="0" xfId="0" applyFont="1" applyFill="1" applyAlignment="1" applyProtection="1">
      <alignment horizontal="right" vertical="top" wrapText="1"/>
      <protection locked="0"/>
    </xf>
    <xf numFmtId="0" fontId="14" fillId="2" borderId="0" xfId="0" quotePrefix="1" applyFont="1" applyFill="1" applyAlignment="1" applyProtection="1">
      <alignment vertical="top" wrapText="1"/>
      <protection locked="0"/>
    </xf>
    <xf numFmtId="0" fontId="23" fillId="2" borderId="0" xfId="3" applyFont="1" applyFill="1" applyBorder="1" applyAlignment="1" applyProtection="1">
      <alignment horizontal="center" vertical="center"/>
    </xf>
    <xf numFmtId="164" fontId="14" fillId="6" borderId="12" xfId="0" applyNumberFormat="1" applyFont="1" applyFill="1" applyBorder="1" applyAlignment="1" applyProtection="1">
      <alignment horizontal="right"/>
      <protection locked="0"/>
    </xf>
    <xf numFmtId="164" fontId="14" fillId="2" borderId="12" xfId="0" applyNumberFormat="1" applyFont="1" applyFill="1" applyBorder="1" applyAlignment="1" applyProtection="1">
      <alignment horizontal="right"/>
      <protection locked="0"/>
    </xf>
    <xf numFmtId="9" fontId="14" fillId="2" borderId="12" xfId="0" applyNumberFormat="1" applyFont="1" applyFill="1" applyBorder="1" applyAlignment="1" applyProtection="1">
      <alignment horizontal="right"/>
      <protection locked="0"/>
    </xf>
    <xf numFmtId="167" fontId="14" fillId="2" borderId="0" xfId="14" applyNumberFormat="1" applyFont="1" applyFill="1" applyBorder="1" applyAlignment="1" applyProtection="1">
      <alignment horizontal="right"/>
      <protection locked="0"/>
    </xf>
    <xf numFmtId="167" fontId="6" fillId="6" borderId="3" xfId="14" applyNumberFormat="1" applyFont="1" applyFill="1" applyBorder="1" applyAlignment="1" applyProtection="1">
      <alignment horizontal="right"/>
      <protection locked="0"/>
    </xf>
    <xf numFmtId="167" fontId="15" fillId="2" borderId="3" xfId="14" applyNumberFormat="1" applyFont="1" applyFill="1" applyBorder="1"/>
    <xf numFmtId="164" fontId="14" fillId="6" borderId="12" xfId="0" applyNumberFormat="1" applyFont="1" applyFill="1" applyBorder="1" applyAlignment="1" applyProtection="1">
      <alignment vertical="top"/>
      <protection locked="0"/>
    </xf>
    <xf numFmtId="0" fontId="14" fillId="2" borderId="7" xfId="0" applyFont="1" applyFill="1" applyBorder="1" applyAlignment="1">
      <alignment wrapText="1"/>
    </xf>
    <xf numFmtId="0" fontId="24" fillId="0" borderId="0" xfId="0" quotePrefix="1" applyFont="1"/>
    <xf numFmtId="0" fontId="12" fillId="2" borderId="0" xfId="3" applyFont="1" applyFill="1" applyBorder="1" applyAlignment="1" applyProtection="1">
      <alignment horizontal="center" vertical="center"/>
    </xf>
    <xf numFmtId="167" fontId="16" fillId="2" borderId="8" xfId="14" applyNumberFormat="1" applyFont="1" applyFill="1" applyBorder="1" applyAlignment="1" applyProtection="1">
      <alignment horizontal="right"/>
      <protection locked="0"/>
    </xf>
    <xf numFmtId="167" fontId="14" fillId="6" borderId="0" xfId="14" applyNumberFormat="1" applyFont="1" applyFill="1" applyBorder="1" applyAlignment="1" applyProtection="1">
      <alignment horizontal="right"/>
      <protection locked="0"/>
    </xf>
    <xf numFmtId="14" fontId="14" fillId="2" borderId="3" xfId="10" quotePrefix="1" applyNumberFormat="1" applyFont="1" applyFill="1" applyBorder="1" applyAlignment="1">
      <alignment horizontal="right" wrapText="1"/>
    </xf>
    <xf numFmtId="9" fontId="14" fillId="2" borderId="0" xfId="0" quotePrefix="1" applyNumberFormat="1" applyFont="1" applyFill="1" applyAlignment="1" applyProtection="1">
      <alignment horizontal="right"/>
      <protection locked="0"/>
    </xf>
    <xf numFmtId="164" fontId="16" fillId="0" borderId="0" xfId="0" applyNumberFormat="1" applyFont="1" applyAlignment="1" applyProtection="1">
      <alignment vertical="top"/>
      <protection locked="0"/>
    </xf>
    <xf numFmtId="164" fontId="14" fillId="0" borderId="12" xfId="0" applyNumberFormat="1" applyFont="1" applyBorder="1" applyAlignment="1" applyProtection="1">
      <alignment vertical="top"/>
      <protection locked="0"/>
    </xf>
    <xf numFmtId="0" fontId="14" fillId="0" borderId="3" xfId="0" applyFont="1" applyBorder="1" applyAlignment="1" applyProtection="1">
      <alignment horizontal="center" vertical="top" wrapText="1"/>
      <protection locked="0"/>
    </xf>
    <xf numFmtId="0" fontId="19" fillId="2" borderId="8" xfId="0" applyFont="1" applyFill="1" applyBorder="1" applyAlignment="1" applyProtection="1">
      <alignment vertical="top"/>
      <protection locked="0"/>
    </xf>
    <xf numFmtId="164" fontId="19" fillId="6" borderId="8" xfId="0" applyNumberFormat="1" applyFont="1" applyFill="1" applyBorder="1" applyAlignment="1" applyProtection="1">
      <alignment horizontal="right"/>
      <protection locked="0"/>
    </xf>
    <xf numFmtId="164" fontId="19" fillId="2" borderId="8" xfId="4" applyNumberFormat="1" applyFont="1" applyFill="1" applyBorder="1" applyAlignment="1">
      <alignment horizontal="right"/>
    </xf>
    <xf numFmtId="9" fontId="19" fillId="2" borderId="8" xfId="0" applyNumberFormat="1" applyFont="1" applyFill="1" applyBorder="1" applyAlignment="1" applyProtection="1">
      <alignment horizontal="right"/>
      <protection locked="0"/>
    </xf>
    <xf numFmtId="0" fontId="16" fillId="6" borderId="0" xfId="0" applyFont="1" applyFill="1" applyAlignment="1" applyProtection="1">
      <alignment vertical="top"/>
      <protection locked="0"/>
    </xf>
    <xf numFmtId="164" fontId="16" fillId="2" borderId="7" xfId="15" applyNumberFormat="1" applyFont="1" applyFill="1" applyBorder="1"/>
    <xf numFmtId="9" fontId="14" fillId="2" borderId="7" xfId="14" applyFont="1" applyFill="1" applyBorder="1" applyAlignment="1" applyProtection="1">
      <alignment horizontal="right"/>
      <protection locked="0"/>
    </xf>
    <xf numFmtId="169" fontId="16" fillId="6" borderId="0" xfId="0" applyNumberFormat="1" applyFont="1" applyFill="1" applyAlignment="1" applyProtection="1">
      <alignment horizontal="right"/>
      <protection locked="0"/>
    </xf>
    <xf numFmtId="169" fontId="16" fillId="2" borderId="0" xfId="0" applyNumberFormat="1" applyFont="1" applyFill="1" applyAlignment="1" applyProtection="1">
      <alignment horizontal="right"/>
      <protection locked="0"/>
    </xf>
    <xf numFmtId="169" fontId="14" fillId="6" borderId="0" xfId="0" applyNumberFormat="1" applyFont="1" applyFill="1" applyAlignment="1" applyProtection="1">
      <alignment horizontal="right"/>
      <protection locked="0"/>
    </xf>
    <xf numFmtId="169" fontId="14" fillId="2" borderId="0" xfId="0" applyNumberFormat="1" applyFont="1" applyFill="1" applyAlignment="1" applyProtection="1">
      <alignment horizontal="right"/>
      <protection locked="0"/>
    </xf>
    <xf numFmtId="169" fontId="16" fillId="6" borderId="8" xfId="0" applyNumberFormat="1" applyFont="1" applyFill="1" applyBorder="1" applyAlignment="1" applyProtection="1">
      <alignment horizontal="right"/>
      <protection locked="0"/>
    </xf>
    <xf numFmtId="0" fontId="14" fillId="2" borderId="8" xfId="6" applyNumberFormat="1" applyFont="1" applyFill="1" applyBorder="1">
      <alignment vertical="center"/>
    </xf>
    <xf numFmtId="164" fontId="16" fillId="2" borderId="0" xfId="0" quotePrefix="1" applyNumberFormat="1" applyFont="1" applyFill="1" applyAlignment="1" applyProtection="1">
      <alignment horizontal="right"/>
      <protection locked="0"/>
    </xf>
    <xf numFmtId="164" fontId="14" fillId="6" borderId="8" xfId="0" applyNumberFormat="1" applyFont="1" applyFill="1" applyBorder="1" applyAlignment="1" applyProtection="1">
      <alignment horizontal="right"/>
      <protection locked="0"/>
    </xf>
    <xf numFmtId="167" fontId="14" fillId="6" borderId="8" xfId="14" applyNumberFormat="1" applyFont="1" applyFill="1" applyBorder="1" applyAlignment="1" applyProtection="1">
      <alignment horizontal="right"/>
      <protection locked="0"/>
    </xf>
    <xf numFmtId="170" fontId="14" fillId="2" borderId="0" xfId="0" applyNumberFormat="1" applyFont="1" applyFill="1"/>
    <xf numFmtId="170" fontId="16" fillId="2" borderId="0" xfId="15" applyNumberFormat="1" applyFont="1" applyFill="1"/>
    <xf numFmtId="0" fontId="14" fillId="2" borderId="3" xfId="0" applyFont="1" applyFill="1" applyBorder="1" applyAlignment="1" applyProtection="1">
      <alignment horizontal="left" vertical="center" wrapText="1"/>
      <protection locked="0"/>
    </xf>
    <xf numFmtId="167" fontId="16" fillId="0" borderId="0" xfId="14" applyNumberFormat="1" applyFont="1" applyFill="1" applyBorder="1" applyAlignment="1" applyProtection="1">
      <alignment horizontal="right"/>
      <protection locked="0"/>
    </xf>
    <xf numFmtId="0" fontId="16" fillId="2" borderId="3" xfId="0" applyFont="1" applyFill="1" applyBorder="1" applyAlignment="1" applyProtection="1">
      <alignment horizontal="left" vertical="center" wrapText="1"/>
      <protection locked="0"/>
    </xf>
    <xf numFmtId="164" fontId="14" fillId="2" borderId="8" xfId="0" applyNumberFormat="1" applyFont="1" applyFill="1" applyBorder="1" applyAlignment="1" applyProtection="1">
      <alignment horizontal="right"/>
      <protection locked="0"/>
    </xf>
    <xf numFmtId="0" fontId="16" fillId="2" borderId="3" xfId="0" applyFont="1" applyFill="1" applyBorder="1" applyProtection="1">
      <protection locked="0"/>
    </xf>
    <xf numFmtId="49" fontId="14" fillId="6" borderId="3" xfId="0" applyNumberFormat="1" applyFont="1" applyFill="1" applyBorder="1" applyAlignment="1" applyProtection="1">
      <alignment horizontal="center" vertical="center" wrapText="1"/>
      <protection locked="0"/>
    </xf>
    <xf numFmtId="0" fontId="14" fillId="6" borderId="0" xfId="0" applyFont="1" applyFill="1" applyAlignment="1" applyProtection="1">
      <alignment horizontal="right"/>
      <protection locked="0"/>
    </xf>
    <xf numFmtId="164" fontId="16" fillId="2" borderId="0" xfId="0" applyNumberFormat="1" applyFont="1" applyFill="1"/>
    <xf numFmtId="0" fontId="14" fillId="2" borderId="0" xfId="0" applyFont="1" applyFill="1" applyAlignment="1">
      <alignment vertical="center"/>
    </xf>
    <xf numFmtId="0" fontId="14" fillId="2" borderId="0" xfId="0" applyFont="1" applyFill="1" applyAlignment="1">
      <alignment horizontal="right" vertical="center"/>
    </xf>
    <xf numFmtId="0" fontId="14" fillId="2" borderId="3" xfId="0" applyFont="1" applyFill="1" applyBorder="1" applyAlignment="1" applyProtection="1">
      <alignment horizontal="right" vertical="center" wrapText="1"/>
      <protection locked="0"/>
    </xf>
    <xf numFmtId="0" fontId="14" fillId="2" borderId="3" xfId="0" applyFont="1" applyFill="1" applyBorder="1" applyAlignment="1">
      <alignment horizontal="right" vertical="center"/>
    </xf>
    <xf numFmtId="0" fontId="14" fillId="2" borderId="12" xfId="0" applyFont="1" applyFill="1" applyBorder="1" applyAlignment="1" applyProtection="1">
      <alignment horizontal="center" vertical="center" wrapText="1"/>
      <protection locked="0"/>
    </xf>
    <xf numFmtId="0" fontId="14" fillId="2" borderId="0" xfId="0" applyFont="1" applyFill="1" applyAlignment="1" applyProtection="1">
      <alignment horizontal="right" wrapText="1"/>
      <protection locked="0"/>
    </xf>
    <xf numFmtId="169" fontId="16" fillId="2" borderId="3" xfId="0" applyNumberFormat="1" applyFont="1" applyFill="1" applyBorder="1" applyAlignment="1" applyProtection="1">
      <alignment horizontal="left" wrapText="1"/>
      <protection locked="0"/>
    </xf>
    <xf numFmtId="167" fontId="16" fillId="2" borderId="3" xfId="0" applyNumberFormat="1" applyFont="1" applyFill="1" applyBorder="1" applyAlignment="1" applyProtection="1">
      <alignment horizontal="right"/>
      <protection locked="0"/>
    </xf>
    <xf numFmtId="167" fontId="16" fillId="2" borderId="3" xfId="15" applyNumberFormat="1" applyFont="1" applyFill="1" applyBorder="1" applyAlignment="1" applyProtection="1">
      <alignment horizontal="right"/>
      <protection locked="0"/>
    </xf>
    <xf numFmtId="169" fontId="16" fillId="2" borderId="0" xfId="0" applyNumberFormat="1" applyFont="1" applyFill="1" applyAlignment="1" applyProtection="1">
      <alignment horizontal="left" wrapText="1"/>
      <protection locked="0"/>
    </xf>
    <xf numFmtId="169" fontId="16" fillId="2" borderId="7" xfId="0" applyNumberFormat="1" applyFont="1" applyFill="1" applyBorder="1" applyAlignment="1" applyProtection="1">
      <alignment horizontal="left" wrapText="1"/>
      <protection locked="0"/>
    </xf>
    <xf numFmtId="167" fontId="16" fillId="2" borderId="7" xfId="0" applyNumberFormat="1" applyFont="1" applyFill="1" applyBorder="1" applyAlignment="1" applyProtection="1">
      <alignment horizontal="right"/>
      <protection locked="0"/>
    </xf>
    <xf numFmtId="164" fontId="16" fillId="2" borderId="3" xfId="0" applyNumberFormat="1" applyFont="1" applyFill="1" applyBorder="1"/>
    <xf numFmtId="167" fontId="14" fillId="2" borderId="8" xfId="14" applyNumberFormat="1" applyFont="1" applyFill="1" applyBorder="1" applyAlignment="1" applyProtection="1">
      <alignment horizontal="right"/>
      <protection locked="0"/>
    </xf>
    <xf numFmtId="0" fontId="14" fillId="6" borderId="3" xfId="4" applyFont="1" applyFill="1" applyBorder="1" applyAlignment="1">
      <alignment horizontal="right" wrapText="1"/>
    </xf>
    <xf numFmtId="0" fontId="0" fillId="6" borderId="0" xfId="0" applyFill="1"/>
    <xf numFmtId="167" fontId="16" fillId="6" borderId="8" xfId="14" applyNumberFormat="1" applyFont="1" applyFill="1" applyBorder="1" applyAlignment="1" applyProtection="1">
      <alignment horizontal="right"/>
      <protection locked="0"/>
    </xf>
    <xf numFmtId="164" fontId="16" fillId="6" borderId="0" xfId="0" quotePrefix="1" applyNumberFormat="1" applyFont="1" applyFill="1" applyAlignment="1" applyProtection="1">
      <alignment horizontal="right"/>
      <protection locked="0"/>
    </xf>
    <xf numFmtId="0" fontId="16" fillId="2" borderId="3" xfId="6" applyNumberFormat="1" applyFont="1" applyFill="1" applyBorder="1">
      <alignment vertical="center"/>
    </xf>
    <xf numFmtId="0" fontId="19" fillId="2" borderId="0" xfId="6" applyNumberFormat="1" applyFont="1" applyFill="1" applyBorder="1" applyAlignment="1">
      <alignment vertical="center" wrapText="1"/>
    </xf>
    <xf numFmtId="0" fontId="16" fillId="2" borderId="0" xfId="6" applyNumberFormat="1" applyFont="1" applyFill="1" applyBorder="1" applyAlignment="1">
      <alignment vertical="center" wrapText="1"/>
    </xf>
    <xf numFmtId="164" fontId="19" fillId="2" borderId="0" xfId="0" applyNumberFormat="1" applyFont="1" applyFill="1" applyAlignment="1" applyProtection="1">
      <alignment horizontal="right"/>
      <protection locked="0"/>
    </xf>
    <xf numFmtId="0" fontId="16" fillId="2" borderId="8" xfId="6" applyNumberFormat="1" applyFont="1" applyFill="1" applyBorder="1" applyAlignment="1">
      <alignment vertical="center" wrapText="1"/>
    </xf>
    <xf numFmtId="164" fontId="19" fillId="6" borderId="0" xfId="0" applyNumberFormat="1" applyFont="1" applyFill="1" applyAlignment="1" applyProtection="1">
      <alignment horizontal="right"/>
      <protection locked="0"/>
    </xf>
    <xf numFmtId="164" fontId="16" fillId="6" borderId="0" xfId="10" applyNumberFormat="1" applyFont="1" applyFill="1" applyAlignment="1">
      <alignment horizontal="right"/>
    </xf>
    <xf numFmtId="164" fontId="16" fillId="2" borderId="0" xfId="10" applyNumberFormat="1" applyFont="1" applyFill="1" applyAlignment="1">
      <alignment horizontal="right"/>
    </xf>
    <xf numFmtId="0" fontId="14" fillId="2" borderId="7" xfId="4" applyFont="1" applyFill="1" applyBorder="1" applyAlignment="1">
      <alignment horizontal="left" vertical="center" wrapText="1"/>
    </xf>
    <xf numFmtId="0" fontId="19" fillId="2" borderId="0" xfId="0" quotePrefix="1" applyFont="1" applyFill="1"/>
    <xf numFmtId="164" fontId="16" fillId="2" borderId="0" xfId="15" applyNumberFormat="1" applyFont="1" applyFill="1" applyBorder="1"/>
    <xf numFmtId="164" fontId="14" fillId="2" borderId="7" xfId="15" applyNumberFormat="1" applyFont="1" applyFill="1" applyBorder="1" applyAlignment="1">
      <alignment horizontal="right"/>
    </xf>
    <xf numFmtId="164" fontId="16" fillId="2" borderId="7" xfId="15" applyNumberFormat="1" applyFont="1" applyFill="1" applyBorder="1" applyAlignment="1">
      <alignment horizontal="right"/>
    </xf>
    <xf numFmtId="164" fontId="14" fillId="2" borderId="9" xfId="15" applyNumberFormat="1" applyFont="1" applyFill="1" applyBorder="1" applyAlignment="1">
      <alignment horizontal="right"/>
    </xf>
    <xf numFmtId="164" fontId="16" fillId="2" borderId="3" xfId="15" applyNumberFormat="1" applyFont="1" applyFill="1" applyBorder="1" applyAlignment="1">
      <alignment horizontal="right"/>
    </xf>
    <xf numFmtId="0" fontId="14" fillId="2" borderId="3" xfId="0" applyFont="1" applyFill="1" applyBorder="1"/>
    <xf numFmtId="0" fontId="14" fillId="6" borderId="3" xfId="0" applyFont="1" applyFill="1" applyBorder="1" applyAlignment="1" applyProtection="1">
      <alignment horizontal="right" vertical="center" wrapText="1"/>
      <protection locked="0"/>
    </xf>
    <xf numFmtId="9" fontId="16" fillId="6" borderId="0" xfId="0" applyNumberFormat="1" applyFont="1" applyFill="1" applyAlignment="1" applyProtection="1">
      <alignment horizontal="right" vertical="top"/>
      <protection locked="0"/>
    </xf>
    <xf numFmtId="9" fontId="16" fillId="6" borderId="8" xfId="0" applyNumberFormat="1" applyFont="1" applyFill="1" applyBorder="1" applyAlignment="1" applyProtection="1">
      <alignment horizontal="right" vertical="top"/>
      <protection locked="0"/>
    </xf>
    <xf numFmtId="9" fontId="16" fillId="2" borderId="0" xfId="15" applyNumberFormat="1" applyFont="1" applyFill="1"/>
    <xf numFmtId="9" fontId="16" fillId="2" borderId="8" xfId="0" applyNumberFormat="1" applyFont="1" applyFill="1" applyBorder="1"/>
    <xf numFmtId="0" fontId="26" fillId="2" borderId="0" xfId="0" applyFont="1" applyFill="1"/>
    <xf numFmtId="9" fontId="19" fillId="6" borderId="0" xfId="0" applyNumberFormat="1" applyFont="1" applyFill="1" applyAlignment="1" applyProtection="1">
      <alignment horizontal="right" vertical="top"/>
      <protection locked="0"/>
    </xf>
    <xf numFmtId="9" fontId="19" fillId="2" borderId="0" xfId="15" applyNumberFormat="1" applyFont="1" applyFill="1"/>
    <xf numFmtId="164" fontId="19" fillId="6" borderId="0" xfId="0" applyNumberFormat="1" applyFont="1" applyFill="1" applyAlignment="1" applyProtection="1">
      <alignment horizontal="right" vertical="top"/>
      <protection locked="0"/>
    </xf>
    <xf numFmtId="165" fontId="19" fillId="2" borderId="0" xfId="15" applyNumberFormat="1" applyFont="1" applyFill="1"/>
    <xf numFmtId="9" fontId="14" fillId="6" borderId="0" xfId="0" applyNumberFormat="1" applyFont="1" applyFill="1" applyAlignment="1" applyProtection="1">
      <alignment horizontal="right" vertical="top"/>
      <protection locked="0"/>
    </xf>
    <xf numFmtId="9" fontId="0" fillId="2" borderId="0" xfId="14" applyFont="1" applyFill="1"/>
    <xf numFmtId="164" fontId="16" fillId="2" borderId="8" xfId="15" applyNumberFormat="1" applyFont="1" applyFill="1" applyBorder="1" applyAlignment="1" applyProtection="1">
      <alignment horizontal="right"/>
      <protection locked="0"/>
    </xf>
    <xf numFmtId="171" fontId="16" fillId="2" borderId="0" xfId="15" applyNumberFormat="1" applyFont="1" applyFill="1"/>
    <xf numFmtId="165" fontId="0" fillId="2" borderId="0" xfId="15" applyNumberFormat="1" applyFont="1" applyFill="1"/>
    <xf numFmtId="49" fontId="14" fillId="6" borderId="3" xfId="0" applyNumberFormat="1" applyFont="1" applyFill="1" applyBorder="1" applyAlignment="1" applyProtection="1">
      <alignment horizontal="right"/>
      <protection locked="0"/>
    </xf>
    <xf numFmtId="164" fontId="16" fillId="6" borderId="0" xfId="0" applyNumberFormat="1" applyFont="1" applyFill="1"/>
    <xf numFmtId="164" fontId="5" fillId="2" borderId="0" xfId="7" applyNumberFormat="1" applyFont="1" applyFill="1"/>
    <xf numFmtId="0" fontId="14" fillId="7" borderId="3" xfId="0" applyFont="1" applyFill="1" applyBorder="1" applyAlignment="1">
      <alignment wrapText="1"/>
    </xf>
    <xf numFmtId="0" fontId="14" fillId="7" borderId="0" xfId="0" applyFont="1" applyFill="1"/>
    <xf numFmtId="0" fontId="27" fillId="7" borderId="0" xfId="0" applyFont="1" applyFill="1"/>
    <xf numFmtId="0" fontId="7" fillId="8" borderId="0" xfId="0" applyFont="1" applyFill="1"/>
    <xf numFmtId="0" fontId="7" fillId="7" borderId="0" xfId="0" applyFont="1" applyFill="1"/>
    <xf numFmtId="0" fontId="16" fillId="7" borderId="0" xfId="0" applyFont="1" applyFill="1"/>
    <xf numFmtId="0" fontId="16" fillId="8" borderId="0" xfId="0" applyFont="1" applyFill="1"/>
    <xf numFmtId="0" fontId="16" fillId="7" borderId="0" xfId="0" applyFont="1" applyFill="1" applyAlignment="1">
      <alignment wrapText="1"/>
    </xf>
    <xf numFmtId="0" fontId="14" fillId="7" borderId="3" xfId="0" applyFont="1" applyFill="1" applyBorder="1" applyAlignment="1">
      <alignment horizontal="center" vertical="center" wrapText="1"/>
    </xf>
    <xf numFmtId="0" fontId="16" fillId="7" borderId="0" xfId="0" applyFont="1" applyFill="1" applyAlignment="1">
      <alignment horizontal="right"/>
    </xf>
    <xf numFmtId="10" fontId="16" fillId="7" borderId="0" xfId="0" applyNumberFormat="1" applyFont="1" applyFill="1" applyAlignment="1">
      <alignment horizontal="right"/>
    </xf>
    <xf numFmtId="10" fontId="16" fillId="8" borderId="0" xfId="0" applyNumberFormat="1" applyFont="1" applyFill="1" applyAlignment="1">
      <alignment horizontal="right"/>
    </xf>
    <xf numFmtId="0" fontId="14" fillId="2" borderId="0" xfId="0" applyFont="1" applyFill="1" applyAlignment="1">
      <alignment horizontal="right" wrapText="1"/>
    </xf>
    <xf numFmtId="0" fontId="14" fillId="2" borderId="3" xfId="0" applyFont="1" applyFill="1" applyBorder="1" applyAlignment="1">
      <alignment horizontal="right" wrapText="1"/>
    </xf>
    <xf numFmtId="0" fontId="14" fillId="6" borderId="3"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wrapText="1"/>
      <protection locked="0"/>
    </xf>
    <xf numFmtId="0" fontId="16" fillId="2" borderId="0" xfId="6" applyNumberFormat="1" applyFont="1" applyFill="1" applyBorder="1" applyAlignment="1">
      <alignment horizontal="center" vertical="center"/>
    </xf>
    <xf numFmtId="0" fontId="16" fillId="2" borderId="12" xfId="6" applyNumberFormat="1" applyFont="1" applyFill="1" applyBorder="1" applyAlignment="1">
      <alignment horizontal="center" vertical="center"/>
    </xf>
    <xf numFmtId="0" fontId="16" fillId="2" borderId="3" xfId="6" applyNumberFormat="1" applyFont="1" applyFill="1" applyBorder="1" applyAlignment="1">
      <alignment horizontal="center" vertical="center"/>
    </xf>
    <xf numFmtId="9" fontId="16" fillId="8" borderId="0" xfId="0" applyNumberFormat="1" applyFont="1" applyFill="1" applyAlignment="1">
      <alignment horizontal="right"/>
    </xf>
    <xf numFmtId="9" fontId="16" fillId="7" borderId="0" xfId="0" applyNumberFormat="1" applyFont="1" applyFill="1" applyAlignment="1">
      <alignment horizontal="right"/>
    </xf>
    <xf numFmtId="0" fontId="16" fillId="8" borderId="0" xfId="0" applyFont="1" applyFill="1" applyAlignment="1">
      <alignment horizontal="right"/>
    </xf>
    <xf numFmtId="3" fontId="16" fillId="6" borderId="0" xfId="0" applyNumberFormat="1" applyFont="1" applyFill="1" applyAlignment="1" applyProtection="1">
      <alignment horizontal="right"/>
      <protection locked="0"/>
    </xf>
    <xf numFmtId="3" fontId="16" fillId="7" borderId="0" xfId="0" applyNumberFormat="1" applyFont="1" applyFill="1"/>
    <xf numFmtId="3" fontId="16" fillId="8" borderId="0" xfId="0" applyNumberFormat="1" applyFont="1" applyFill="1"/>
    <xf numFmtId="0" fontId="19" fillId="2" borderId="0" xfId="0" applyFont="1" applyFill="1" applyAlignment="1" applyProtection="1">
      <alignment vertical="top"/>
      <protection locked="0"/>
    </xf>
    <xf numFmtId="164" fontId="19" fillId="2" borderId="0" xfId="4" applyNumberFormat="1" applyFont="1" applyFill="1" applyAlignment="1">
      <alignment horizontal="right"/>
    </xf>
    <xf numFmtId="9" fontId="19" fillId="2" borderId="0" xfId="0" applyNumberFormat="1" applyFont="1" applyFill="1" applyAlignment="1" applyProtection="1">
      <alignment horizontal="right"/>
      <protection locked="0"/>
    </xf>
    <xf numFmtId="9" fontId="19" fillId="2" borderId="8" xfId="4" applyNumberFormat="1" applyFont="1" applyFill="1" applyBorder="1" applyAlignment="1">
      <alignment horizontal="right"/>
    </xf>
    <xf numFmtId="10" fontId="16" fillId="2" borderId="0" xfId="4" applyNumberFormat="1" applyFont="1" applyFill="1" applyAlignment="1">
      <alignment horizontal="right"/>
    </xf>
    <xf numFmtId="3" fontId="19" fillId="2" borderId="0" xfId="4" applyNumberFormat="1" applyFont="1" applyFill="1" applyAlignment="1">
      <alignment horizontal="left" vertical="top" wrapText="1"/>
    </xf>
    <xf numFmtId="0" fontId="19" fillId="6" borderId="0" xfId="0" applyFont="1" applyFill="1" applyAlignment="1">
      <alignment horizontal="right"/>
    </xf>
    <xf numFmtId="164" fontId="19" fillId="6" borderId="0" xfId="0" applyNumberFormat="1" applyFont="1" applyFill="1" applyAlignment="1">
      <alignment horizontal="right"/>
    </xf>
    <xf numFmtId="0" fontId="19" fillId="2" borderId="0" xfId="4" applyFont="1" applyFill="1" applyAlignment="1">
      <alignment horizontal="right"/>
    </xf>
    <xf numFmtId="10" fontId="16" fillId="0" borderId="0" xfId="0" applyNumberFormat="1" applyFont="1" applyAlignment="1" applyProtection="1">
      <alignment horizontal="right"/>
      <protection locked="0"/>
    </xf>
    <xf numFmtId="9" fontId="0" fillId="0" borderId="0" xfId="14" applyFont="1" applyFill="1"/>
    <xf numFmtId="49" fontId="14" fillId="0" borderId="3" xfId="0" applyNumberFormat="1" applyFont="1" applyBorder="1" applyAlignment="1" applyProtection="1">
      <alignment horizontal="center" vertical="center" wrapText="1"/>
      <protection locked="0"/>
    </xf>
    <xf numFmtId="164" fontId="16" fillId="0" borderId="0" xfId="0" applyNumberFormat="1" applyFont="1" applyAlignment="1" applyProtection="1">
      <alignment horizontal="right"/>
      <protection locked="0"/>
    </xf>
    <xf numFmtId="49" fontId="14" fillId="0" borderId="3" xfId="0" applyNumberFormat="1" applyFont="1" applyBorder="1" applyAlignment="1" applyProtection="1">
      <alignment horizontal="right"/>
      <protection locked="0"/>
    </xf>
    <xf numFmtId="9" fontId="16" fillId="0" borderId="0" xfId="14" applyFont="1" applyFill="1" applyBorder="1" applyAlignment="1" applyProtection="1">
      <alignment horizontal="right"/>
      <protection locked="0"/>
    </xf>
    <xf numFmtId="0" fontId="16" fillId="6" borderId="0" xfId="14" applyNumberFormat="1" applyFont="1" applyFill="1" applyBorder="1" applyAlignment="1" applyProtection="1">
      <alignment horizontal="right"/>
      <protection locked="0"/>
    </xf>
    <xf numFmtId="0" fontId="16" fillId="0" borderId="0" xfId="14" applyNumberFormat="1" applyFont="1" applyFill="1" applyBorder="1" applyAlignment="1" applyProtection="1">
      <alignment horizontal="right"/>
      <protection locked="0"/>
    </xf>
    <xf numFmtId="164" fontId="14" fillId="6" borderId="8" xfId="0" applyNumberFormat="1" applyFont="1" applyFill="1" applyBorder="1" applyAlignment="1" applyProtection="1">
      <alignment horizontal="right" wrapText="1"/>
      <protection locked="0"/>
    </xf>
    <xf numFmtId="0" fontId="14" fillId="0" borderId="3" xfId="0" applyFont="1" applyBorder="1" applyAlignment="1" applyProtection="1">
      <alignment horizontal="center" vertical="center" wrapText="1"/>
      <protection locked="0"/>
    </xf>
    <xf numFmtId="0" fontId="14" fillId="0" borderId="3" xfId="0" applyFont="1" applyBorder="1" applyAlignment="1" applyProtection="1">
      <alignment horizontal="right" wrapText="1"/>
      <protection locked="0"/>
    </xf>
    <xf numFmtId="0" fontId="14" fillId="0" borderId="3" xfId="0" applyFont="1" applyBorder="1" applyAlignment="1" applyProtection="1">
      <alignment horizontal="center" wrapText="1"/>
      <protection locked="0"/>
    </xf>
    <xf numFmtId="14" fontId="14" fillId="2" borderId="0" xfId="10" quotePrefix="1" applyNumberFormat="1" applyFont="1" applyFill="1" applyAlignment="1">
      <alignment horizontal="right" wrapText="1"/>
    </xf>
    <xf numFmtId="170" fontId="16" fillId="2" borderId="0" xfId="15" applyNumberFormat="1" applyFont="1" applyFill="1" applyBorder="1"/>
    <xf numFmtId="170" fontId="16" fillId="2" borderId="0" xfId="0" applyNumberFormat="1" applyFont="1" applyFill="1"/>
    <xf numFmtId="169" fontId="14" fillId="0" borderId="0" xfId="0" applyNumberFormat="1" applyFont="1" applyAlignment="1" applyProtection="1">
      <alignment horizontal="right" vertical="top"/>
      <protection locked="0"/>
    </xf>
    <xf numFmtId="0" fontId="14" fillId="6" borderId="3" xfId="11" applyFont="1" applyFill="1" applyBorder="1" applyAlignment="1">
      <alignment horizontal="right" wrapText="1"/>
    </xf>
    <xf numFmtId="0" fontId="14" fillId="2" borderId="3" xfId="10" quotePrefix="1" applyFont="1" applyFill="1" applyBorder="1" applyAlignment="1">
      <alignment horizontal="right" wrapText="1"/>
    </xf>
    <xf numFmtId="9" fontId="16" fillId="2" borderId="0" xfId="0" applyNumberFormat="1" applyFont="1" applyFill="1"/>
    <xf numFmtId="0" fontId="16" fillId="2" borderId="0" xfId="0" quotePrefix="1" applyFont="1" applyFill="1"/>
    <xf numFmtId="0" fontId="14" fillId="2" borderId="0" xfId="0" applyFont="1" applyFill="1" applyAlignment="1" applyProtection="1">
      <alignment vertical="top" wrapText="1"/>
      <protection locked="0"/>
    </xf>
    <xf numFmtId="164" fontId="14" fillId="2" borderId="0" xfId="15" applyNumberFormat="1" applyFont="1" applyFill="1" applyBorder="1" applyAlignment="1">
      <alignment horizontal="right"/>
    </xf>
    <xf numFmtId="164" fontId="16" fillId="2" borderId="3" xfId="15" applyNumberFormat="1" applyFont="1" applyFill="1" applyBorder="1"/>
    <xf numFmtId="0" fontId="16" fillId="2" borderId="8" xfId="0" applyFont="1" applyFill="1" applyBorder="1" applyProtection="1">
      <protection locked="0"/>
    </xf>
    <xf numFmtId="164" fontId="16" fillId="2" borderId="8" xfId="15" applyNumberFormat="1" applyFont="1" applyFill="1" applyBorder="1"/>
    <xf numFmtId="164" fontId="16" fillId="2" borderId="8" xfId="15" applyNumberFormat="1" applyFont="1" applyFill="1" applyBorder="1" applyAlignment="1">
      <alignment horizontal="right"/>
    </xf>
    <xf numFmtId="164" fontId="16" fillId="2" borderId="9" xfId="15" applyNumberFormat="1" applyFont="1" applyFill="1" applyBorder="1" applyAlignment="1">
      <alignment horizontal="right"/>
    </xf>
    <xf numFmtId="0" fontId="14" fillId="2" borderId="8" xfId="0" applyFont="1" applyFill="1" applyBorder="1" applyAlignment="1">
      <alignment wrapText="1"/>
    </xf>
    <xf numFmtId="164" fontId="14" fillId="2" borderId="8" xfId="15" applyNumberFormat="1" applyFont="1" applyFill="1" applyBorder="1" applyAlignment="1">
      <alignment horizontal="right"/>
    </xf>
    <xf numFmtId="0" fontId="14" fillId="2" borderId="3" xfId="0" applyFont="1" applyFill="1" applyBorder="1" applyAlignment="1">
      <alignment wrapText="1"/>
    </xf>
    <xf numFmtId="164" fontId="14" fillId="2" borderId="3" xfId="15" applyNumberFormat="1" applyFont="1" applyFill="1" applyBorder="1" applyAlignment="1">
      <alignment horizontal="right"/>
    </xf>
    <xf numFmtId="164" fontId="28" fillId="9" borderId="3" xfId="0" applyNumberFormat="1" applyFont="1" applyFill="1" applyBorder="1" applyAlignment="1" applyProtection="1">
      <alignment horizontal="right"/>
      <protection locked="0"/>
    </xf>
    <xf numFmtId="169" fontId="14" fillId="2" borderId="0" xfId="15" applyNumberFormat="1" applyFont="1" applyFill="1" applyBorder="1" applyAlignment="1">
      <alignment horizontal="right"/>
    </xf>
    <xf numFmtId="170" fontId="14" fillId="2" borderId="0" xfId="15" applyNumberFormat="1" applyFont="1" applyFill="1" applyBorder="1" applyAlignment="1">
      <alignment horizontal="right"/>
    </xf>
    <xf numFmtId="0" fontId="0" fillId="0" borderId="0" xfId="0" quotePrefix="1"/>
    <xf numFmtId="49" fontId="14" fillId="2" borderId="3" xfId="0" applyNumberFormat="1" applyFont="1" applyFill="1" applyBorder="1" applyAlignment="1" applyProtection="1">
      <alignment horizontal="right"/>
      <protection locked="0"/>
    </xf>
    <xf numFmtId="49" fontId="16" fillId="7" borderId="0" xfId="0" quotePrefix="1" applyNumberFormat="1" applyFont="1" applyFill="1" applyAlignment="1">
      <alignment horizontal="right"/>
    </xf>
    <xf numFmtId="49" fontId="18" fillId="2" borderId="0" xfId="10" quotePrefix="1" applyNumberFormat="1" applyFont="1" applyFill="1">
      <alignment horizontal="left" wrapText="1"/>
    </xf>
    <xf numFmtId="164" fontId="14" fillId="2" borderId="0" xfId="0" applyNumberFormat="1" applyFont="1" applyFill="1" applyAlignment="1" applyProtection="1">
      <alignment horizontal="left"/>
      <protection locked="0"/>
    </xf>
    <xf numFmtId="164" fontId="16" fillId="2" borderId="0" xfId="0" applyNumberFormat="1" applyFont="1" applyFill="1" applyAlignment="1" applyProtection="1">
      <alignment horizontal="left"/>
      <protection locked="0"/>
    </xf>
    <xf numFmtId="164" fontId="14" fillId="2" borderId="0" xfId="10" applyNumberFormat="1" applyFont="1" applyFill="1" applyAlignment="1">
      <alignment horizontal="left"/>
    </xf>
    <xf numFmtId="164" fontId="6" fillId="2" borderId="0" xfId="0" applyNumberFormat="1" applyFont="1" applyFill="1" applyAlignment="1" applyProtection="1">
      <alignment horizontal="left"/>
      <protection locked="0"/>
    </xf>
    <xf numFmtId="167" fontId="14" fillId="2" borderId="0" xfId="0" applyNumberFormat="1" applyFont="1" applyFill="1" applyAlignment="1" applyProtection="1">
      <alignment horizontal="left"/>
      <protection locked="0"/>
    </xf>
    <xf numFmtId="0" fontId="0" fillId="2" borderId="0" xfId="0" applyFill="1" applyAlignment="1">
      <alignment horizontal="left"/>
    </xf>
    <xf numFmtId="9" fontId="14" fillId="2" borderId="0" xfId="0" applyNumberFormat="1" applyFont="1" applyFill="1" applyAlignment="1">
      <alignment horizontal="right" vertical="top"/>
    </xf>
    <xf numFmtId="0" fontId="16" fillId="8" borderId="0" xfId="0" quotePrefix="1" applyFont="1" applyFill="1" applyAlignment="1">
      <alignment horizontal="right"/>
    </xf>
    <xf numFmtId="0" fontId="16" fillId="7" borderId="0" xfId="0" quotePrefix="1" applyFont="1" applyFill="1" applyAlignment="1">
      <alignment horizontal="right"/>
    </xf>
    <xf numFmtId="9" fontId="19" fillId="2" borderId="0" xfId="14" applyFont="1" applyFill="1" applyAlignment="1" applyProtection="1">
      <alignment horizontal="right"/>
      <protection locked="0"/>
    </xf>
    <xf numFmtId="0" fontId="19" fillId="2" borderId="0" xfId="0" applyFont="1" applyFill="1" applyAlignment="1" applyProtection="1">
      <alignment vertical="top" wrapText="1"/>
      <protection locked="0"/>
    </xf>
    <xf numFmtId="10" fontId="19" fillId="6" borderId="0" xfId="0" applyNumberFormat="1" applyFont="1" applyFill="1" applyAlignment="1" applyProtection="1">
      <alignment horizontal="right"/>
      <protection locked="0"/>
    </xf>
    <xf numFmtId="10" fontId="19" fillId="2" borderId="0" xfId="0" applyNumberFormat="1" applyFont="1" applyFill="1" applyAlignment="1" applyProtection="1">
      <alignment horizontal="right"/>
      <protection locked="0"/>
    </xf>
    <xf numFmtId="0" fontId="19" fillId="2" borderId="0" xfId="0" applyFont="1" applyFill="1" applyAlignment="1">
      <alignment horizontal="right"/>
    </xf>
    <xf numFmtId="10" fontId="19" fillId="0" borderId="0" xfId="0" applyNumberFormat="1" applyFont="1" applyAlignment="1" applyProtection="1">
      <alignment horizontal="right"/>
      <protection locked="0"/>
    </xf>
    <xf numFmtId="167" fontId="16" fillId="2" borderId="3" xfId="0" applyNumberFormat="1" applyFont="1" applyFill="1" applyBorder="1" applyAlignment="1">
      <alignment horizontal="right"/>
    </xf>
    <xf numFmtId="167" fontId="16" fillId="2" borderId="7" xfId="0" applyNumberFormat="1" applyFont="1" applyFill="1" applyBorder="1" applyAlignment="1">
      <alignment horizontal="right"/>
    </xf>
    <xf numFmtId="164" fontId="16" fillId="2" borderId="3" xfId="0" applyNumberFormat="1" applyFont="1" applyFill="1" applyBorder="1" applyAlignment="1">
      <alignment horizontal="right"/>
    </xf>
    <xf numFmtId="9" fontId="14" fillId="6" borderId="0" xfId="14" applyFont="1" applyFill="1" applyBorder="1" applyAlignment="1" applyProtection="1">
      <alignment horizontal="right"/>
      <protection locked="0"/>
    </xf>
    <xf numFmtId="9" fontId="14" fillId="2" borderId="0" xfId="14" applyFont="1" applyFill="1" applyBorder="1" applyAlignment="1" applyProtection="1">
      <alignment horizontal="right"/>
      <protection locked="0"/>
    </xf>
    <xf numFmtId="164" fontId="28" fillId="9" borderId="0" xfId="0" applyNumberFormat="1" applyFont="1" applyFill="1" applyAlignment="1" applyProtection="1">
      <alignment horizontal="right"/>
      <protection locked="0"/>
    </xf>
    <xf numFmtId="165" fontId="16" fillId="0" borderId="0" xfId="15" applyNumberFormat="1" applyFont="1" applyAlignment="1" applyProtection="1">
      <alignment horizontal="right"/>
      <protection locked="0"/>
    </xf>
    <xf numFmtId="164" fontId="14" fillId="0" borderId="0" xfId="15" applyNumberFormat="1" applyFont="1" applyAlignment="1" applyProtection="1">
      <alignment horizontal="right"/>
      <protection locked="0"/>
    </xf>
    <xf numFmtId="164" fontId="16" fillId="0" borderId="0" xfId="15" applyNumberFormat="1" applyFont="1" applyAlignment="1" applyProtection="1">
      <alignment horizontal="right"/>
      <protection locked="0"/>
    </xf>
    <xf numFmtId="164" fontId="16" fillId="0" borderId="8" xfId="15" applyNumberFormat="1" applyFont="1" applyBorder="1" applyAlignment="1" applyProtection="1">
      <alignment horizontal="right"/>
      <protection locked="0"/>
    </xf>
    <xf numFmtId="0" fontId="14" fillId="0" borderId="0" xfId="0" applyFont="1" applyAlignment="1" applyProtection="1">
      <alignment horizontal="right"/>
      <protection locked="0"/>
    </xf>
    <xf numFmtId="164" fontId="14" fillId="0" borderId="0" xfId="0" applyNumberFormat="1" applyFont="1" applyAlignment="1" applyProtection="1">
      <alignment horizontal="right"/>
      <protection locked="0"/>
    </xf>
    <xf numFmtId="164" fontId="16" fillId="2" borderId="0" xfId="0" applyNumberFormat="1" applyFont="1" applyFill="1" applyAlignment="1">
      <alignment vertical="center"/>
    </xf>
    <xf numFmtId="164" fontId="16" fillId="6" borderId="0" xfId="0" applyNumberFormat="1" applyFont="1" applyFill="1" applyAlignment="1" applyProtection="1">
      <alignment horizontal="right" vertical="top"/>
      <protection locked="0"/>
    </xf>
    <xf numFmtId="164" fontId="16" fillId="2" borderId="0" xfId="0" applyNumberFormat="1" applyFont="1" applyFill="1" applyAlignment="1" applyProtection="1">
      <alignment horizontal="right" vertical="top"/>
      <protection locked="0"/>
    </xf>
    <xf numFmtId="164" fontId="16" fillId="2" borderId="0" xfId="15" applyNumberFormat="1" applyFont="1" applyFill="1"/>
    <xf numFmtId="164" fontId="16" fillId="6" borderId="8" xfId="0" applyNumberFormat="1" applyFont="1" applyFill="1" applyBorder="1" applyAlignment="1" applyProtection="1">
      <alignment horizontal="right" vertical="top"/>
      <protection locked="0"/>
    </xf>
    <xf numFmtId="164" fontId="16" fillId="2" borderId="8" xfId="0" applyNumberFormat="1" applyFont="1" applyFill="1" applyBorder="1"/>
    <xf numFmtId="164" fontId="14" fillId="6" borderId="0" xfId="0" applyNumberFormat="1" applyFont="1" applyFill="1" applyAlignment="1" applyProtection="1">
      <alignment horizontal="right" vertical="top"/>
      <protection locked="0"/>
    </xf>
    <xf numFmtId="164" fontId="14" fillId="2" borderId="0" xfId="0" applyNumberFormat="1" applyFont="1" applyFill="1"/>
    <xf numFmtId="164" fontId="19" fillId="2" borderId="0" xfId="15" applyNumberFormat="1" applyFont="1" applyFill="1"/>
    <xf numFmtId="164" fontId="16" fillId="2" borderId="0" xfId="15" applyNumberFormat="1" applyFont="1" applyFill="1" applyAlignment="1">
      <alignment horizontal="right" vertical="top"/>
    </xf>
    <xf numFmtId="164" fontId="14" fillId="2" borderId="0" xfId="15" applyNumberFormat="1" applyFont="1" applyFill="1" applyBorder="1"/>
    <xf numFmtId="164" fontId="14" fillId="6" borderId="0" xfId="0" applyNumberFormat="1" applyFont="1" applyFill="1"/>
    <xf numFmtId="164" fontId="18" fillId="2" borderId="0" xfId="0" applyNumberFormat="1" applyFont="1" applyFill="1"/>
    <xf numFmtId="164" fontId="16" fillId="2" borderId="0" xfId="15" applyNumberFormat="1" applyFont="1" applyFill="1" applyAlignment="1">
      <alignment horizontal="right"/>
    </xf>
    <xf numFmtId="164" fontId="14" fillId="2" borderId="0" xfId="15" applyNumberFormat="1" applyFont="1" applyFill="1"/>
    <xf numFmtId="164" fontId="20" fillId="6" borderId="0" xfId="15" applyNumberFormat="1" applyFont="1" applyFill="1"/>
    <xf numFmtId="164" fontId="15" fillId="2" borderId="0" xfId="15" applyNumberFormat="1" applyFont="1" applyFill="1"/>
    <xf numFmtId="164" fontId="14" fillId="6" borderId="9" xfId="0" applyNumberFormat="1" applyFont="1" applyFill="1" applyBorder="1" applyProtection="1">
      <protection locked="0"/>
    </xf>
    <xf numFmtId="164" fontId="14" fillId="2" borderId="9" xfId="15" applyNumberFormat="1" applyFont="1" applyFill="1" applyBorder="1"/>
    <xf numFmtId="164" fontId="16" fillId="2" borderId="0" xfId="0" applyNumberFormat="1" applyFont="1" applyFill="1" applyAlignment="1" applyProtection="1">
      <alignment horizontal="right" vertical="top" wrapText="1"/>
      <protection locked="0"/>
    </xf>
    <xf numFmtId="0" fontId="14" fillId="2" borderId="3" xfId="0" quotePrefix="1" applyFont="1" applyFill="1" applyBorder="1" applyAlignment="1" applyProtection="1">
      <alignment vertical="top" wrapText="1"/>
      <protection locked="0"/>
    </xf>
    <xf numFmtId="164" fontId="28" fillId="9" borderId="7" xfId="15" applyNumberFormat="1" applyFont="1" applyFill="1" applyBorder="1" applyAlignment="1">
      <alignment horizontal="right"/>
    </xf>
    <xf numFmtId="14" fontId="14" fillId="7" borderId="3" xfId="0" applyNumberFormat="1" applyFont="1" applyFill="1" applyBorder="1" applyAlignment="1">
      <alignment horizontal="right"/>
    </xf>
    <xf numFmtId="14" fontId="14" fillId="8" borderId="3" xfId="0" applyNumberFormat="1" applyFont="1" applyFill="1" applyBorder="1" applyAlignment="1">
      <alignment horizontal="right"/>
    </xf>
    <xf numFmtId="172" fontId="0" fillId="2" borderId="0" xfId="0" applyNumberFormat="1" applyFill="1"/>
    <xf numFmtId="0" fontId="14" fillId="7" borderId="3" xfId="0" applyFont="1" applyFill="1" applyBorder="1" applyAlignment="1">
      <alignment horizontal="right" wrapText="1"/>
    </xf>
    <xf numFmtId="0" fontId="17" fillId="2" borderId="0" xfId="2" applyFont="1" applyFill="1" applyAlignment="1">
      <alignment horizontal="left" vertical="center" wrapText="1"/>
    </xf>
    <xf numFmtId="0" fontId="1" fillId="2" borderId="0" xfId="2" applyFont="1" applyFill="1" applyAlignment="1">
      <alignment horizontal="left" vertical="center" wrapText="1"/>
    </xf>
    <xf numFmtId="49" fontId="14" fillId="0" borderId="0" xfId="7" applyNumberFormat="1" applyFont="1" applyAlignment="1">
      <alignment horizontal="center"/>
    </xf>
    <xf numFmtId="0" fontId="14" fillId="6" borderId="0" xfId="0" applyFont="1" applyFill="1" applyAlignment="1">
      <alignment horizontal="center"/>
    </xf>
    <xf numFmtId="0" fontId="14" fillId="6" borderId="0" xfId="0" applyFont="1" applyFill="1" applyAlignment="1">
      <alignment horizontal="center" wrapText="1"/>
    </xf>
    <xf numFmtId="49" fontId="14" fillId="6" borderId="0" xfId="7" applyNumberFormat="1" applyFont="1" applyFill="1" applyAlignment="1">
      <alignment horizontal="center"/>
    </xf>
    <xf numFmtId="49" fontId="16" fillId="6" borderId="0" xfId="16" applyNumberFormat="1" applyFont="1" applyFill="1" applyBorder="1" applyAlignment="1">
      <alignment horizontal="center" vertical="center"/>
    </xf>
    <xf numFmtId="49" fontId="16" fillId="6" borderId="3" xfId="16" applyNumberFormat="1" applyFont="1" applyFill="1" applyBorder="1" applyAlignment="1">
      <alignment horizontal="center" vertical="center"/>
    </xf>
    <xf numFmtId="9" fontId="16" fillId="2" borderId="0" xfId="0" applyNumberFormat="1" applyFont="1" applyFill="1" applyAlignment="1" applyProtection="1">
      <alignment horizontal="center" vertical="center"/>
      <protection locked="0"/>
    </xf>
    <xf numFmtId="9" fontId="16" fillId="2" borderId="3" xfId="0" applyNumberFormat="1" applyFont="1" applyFill="1" applyBorder="1" applyAlignment="1" applyProtection="1">
      <alignment horizontal="center" vertical="center"/>
      <protection locked="0"/>
    </xf>
    <xf numFmtId="9" fontId="16" fillId="2" borderId="12" xfId="0" applyNumberFormat="1" applyFont="1" applyFill="1" applyBorder="1" applyAlignment="1" applyProtection="1">
      <alignment horizontal="center" vertical="center"/>
      <protection locked="0"/>
    </xf>
    <xf numFmtId="49" fontId="16" fillId="6" borderId="12" xfId="16" applyNumberFormat="1" applyFont="1" applyFill="1" applyBorder="1" applyAlignment="1" applyProtection="1">
      <alignment horizontal="center" vertical="center"/>
      <protection locked="0"/>
    </xf>
    <xf numFmtId="49" fontId="16" fillId="6" borderId="3" xfId="16" applyNumberFormat="1" applyFont="1" applyFill="1" applyBorder="1" applyAlignment="1" applyProtection="1">
      <alignment horizontal="center" vertical="center"/>
      <protection locked="0"/>
    </xf>
    <xf numFmtId="49" fontId="16" fillId="6" borderId="0" xfId="16" applyNumberFormat="1" applyFont="1" applyFill="1" applyBorder="1" applyAlignment="1" applyProtection="1">
      <alignment horizontal="center" vertical="center"/>
      <protection locked="0"/>
    </xf>
    <xf numFmtId="0" fontId="14" fillId="2" borderId="0" xfId="0" applyFont="1" applyFill="1" applyAlignment="1">
      <alignment horizontal="center"/>
    </xf>
  </cellXfs>
  <cellStyles count="17">
    <cellStyle name="Comma" xfId="15" xr:uid="{00000000-0005-0000-0000-000000000000}"/>
    <cellStyle name="Currency" xfId="16" builtinId="4"/>
    <cellStyle name="Hyperlink" xfId="3" builtinId="8"/>
    <cellStyle name="Normal" xfId="0" builtinId="0"/>
    <cellStyle name="Normal 13" xfId="1" xr:uid="{00000000-0005-0000-0000-000002000000}"/>
    <cellStyle name="Normal 9" xfId="2" xr:uid="{00000000-0005-0000-0000-000003000000}"/>
    <cellStyle name="Normal_Tabellen Jaarverslag versie 2" xfId="10" xr:uid="{00000000-0005-0000-0000-000004000000}"/>
    <cellStyle name="Normal_Tabellen Jaarverslag versie 2_Lous 2 2" xfId="4" xr:uid="{00000000-0005-0000-0000-000005000000}"/>
    <cellStyle name="Percent" xfId="14" builtinId="5"/>
    <cellStyle name="SAS FM Column header" xfId="12" xr:uid="{00000000-0005-0000-0000-000007000000}"/>
    <cellStyle name="SAS FM Row header" xfId="13" xr:uid="{00000000-0005-0000-0000-000008000000}"/>
    <cellStyle name="SAS FM Totaal 4 2 3" xfId="6" xr:uid="{00000000-0005-0000-0000-000009000000}"/>
    <cellStyle name="Standaard 3 2 2 2" xfId="7" xr:uid="{00000000-0005-0000-0000-00000B000000}"/>
    <cellStyle name="Standaard 4" xfId="11" xr:uid="{00000000-0005-0000-0000-00000C000000}"/>
    <cellStyle name="Standaard 5" xfId="9" xr:uid="{00000000-0005-0000-0000-00000D000000}"/>
    <cellStyle name="Stijl 1 2" xfId="5" xr:uid="{00000000-0005-0000-0000-00000F000000}"/>
    <cellStyle name="Stijl 1 2 2" xfId="8" xr:uid="{00000000-0005-0000-0000-000010000000}"/>
  </cellStyles>
  <dxfs count="205">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2"/>
      </font>
    </dxf>
    <dxf>
      <font>
        <condense val="0"/>
        <extend val="0"/>
        <color indexed="52"/>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3"/>
      </font>
    </dxf>
    <dxf>
      <font>
        <condense val="0"/>
        <extend val="0"/>
        <color indexed="52"/>
      </font>
    </dxf>
    <dxf>
      <font>
        <condense val="0"/>
        <extend val="0"/>
        <color indexed="53"/>
      </font>
    </dxf>
    <dxf>
      <font>
        <condense val="0"/>
        <extend val="0"/>
        <color indexed="52"/>
      </font>
    </dxf>
    <dxf>
      <font>
        <condense val="0"/>
        <extend val="0"/>
        <color indexed="53"/>
      </font>
    </dxf>
    <dxf>
      <font>
        <condense val="0"/>
        <extend val="0"/>
        <color indexed="53"/>
      </font>
    </dxf>
  </dxfs>
  <tableStyles count="0" defaultTableStyle="TableStyleMedium2" defaultPivotStyle="PivotStyleLight16"/>
  <colors>
    <mruColors>
      <color rgb="FF009CDE"/>
      <color rgb="FFE3F4FD"/>
      <color rgb="FF4B4F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0</xdr:rowOff>
    </xdr:from>
    <xdr:to>
      <xdr:col>1</xdr:col>
      <xdr:colOff>2200275</xdr:colOff>
      <xdr:row>4</xdr:row>
      <xdr:rowOff>5256</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2295525" cy="4910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D19"/>
  <sheetViews>
    <sheetView showGridLines="0" showRowColHeaders="0" tabSelected="1" zoomScaleNormal="100" workbookViewId="0"/>
  </sheetViews>
  <sheetFormatPr defaultColWidth="9.28515625" defaultRowHeight="12.75"/>
  <cols>
    <col min="1" max="1" width="3.5703125" style="1" customWidth="1"/>
    <col min="2" max="2" width="46" style="1" customWidth="1"/>
    <col min="3" max="4" width="36.5703125" style="1" customWidth="1"/>
    <col min="5" max="16384" width="9.28515625" style="1"/>
  </cols>
  <sheetData>
    <row r="6" spans="2:4" ht="21" customHeight="1">
      <c r="B6" s="106" t="s">
        <v>0</v>
      </c>
      <c r="C6" s="107"/>
      <c r="D6" s="108"/>
    </row>
    <row r="7" spans="2:4" ht="25.5" customHeight="1">
      <c r="B7" s="357" t="s">
        <v>1</v>
      </c>
      <c r="C7" s="357"/>
      <c r="D7" s="357"/>
    </row>
    <row r="8" spans="2:4">
      <c r="B8" s="357" t="s">
        <v>2</v>
      </c>
      <c r="C8" s="357"/>
      <c r="D8" s="357"/>
    </row>
    <row r="9" spans="2:4">
      <c r="B9" s="358"/>
      <c r="C9" s="358"/>
      <c r="D9" s="358"/>
    </row>
    <row r="10" spans="2:4" ht="26.1" customHeight="1">
      <c r="B10" s="109" t="s">
        <v>3</v>
      </c>
      <c r="C10" s="110" t="s">
        <v>4</v>
      </c>
      <c r="D10" s="111" t="s">
        <v>5</v>
      </c>
    </row>
    <row r="11" spans="2:4">
      <c r="B11" s="117" t="s">
        <v>6</v>
      </c>
      <c r="C11" s="117" t="s">
        <v>7</v>
      </c>
      <c r="D11" s="117" t="s">
        <v>8</v>
      </c>
    </row>
    <row r="12" spans="2:4">
      <c r="B12"/>
      <c r="C12" s="117" t="s">
        <v>9</v>
      </c>
      <c r="D12" s="117" t="s">
        <v>10</v>
      </c>
    </row>
    <row r="13" spans="2:4">
      <c r="B13" s="91"/>
      <c r="C13" s="117" t="s">
        <v>11</v>
      </c>
      <c r="D13" s="117" t="s">
        <v>12</v>
      </c>
    </row>
    <row r="14" spans="2:4">
      <c r="B14" s="6"/>
      <c r="C14" s="6"/>
      <c r="D14" s="6"/>
    </row>
    <row r="15" spans="2:4" ht="26.1" customHeight="1">
      <c r="B15" s="112" t="s">
        <v>13</v>
      </c>
      <c r="C15" s="6"/>
      <c r="D15" s="6"/>
    </row>
    <row r="16" spans="2:4">
      <c r="B16" s="117" t="s">
        <v>14</v>
      </c>
      <c r="C16" s="6"/>
      <c r="D16" s="6"/>
    </row>
    <row r="17" spans="2:4">
      <c r="B17" s="118" t="s">
        <v>15</v>
      </c>
      <c r="C17" s="6"/>
      <c r="D17" s="6"/>
    </row>
    <row r="18" spans="2:4" ht="12.75" customHeight="1">
      <c r="B18" s="118" t="s">
        <v>16</v>
      </c>
      <c r="C18" s="6"/>
      <c r="D18" s="6"/>
    </row>
    <row r="19" spans="2:4">
      <c r="B19" s="300"/>
      <c r="C19" s="145"/>
    </row>
  </sheetData>
  <mergeCells count="3">
    <mergeCell ref="B8:D8"/>
    <mergeCell ref="B7:D7"/>
    <mergeCell ref="B9:D9"/>
  </mergeCells>
  <hyperlinks>
    <hyperlink ref="B11" location="'1.1 Objectives'!A1" display="1.1 Objectives" xr:uid="{00000000-0004-0000-0000-000000000000}"/>
    <hyperlink ref="C11" location="'2.1 P&amp;L accounts'!A1" display="2.1 Profit and loss accounts" xr:uid="{00000000-0004-0000-0000-000001000000}"/>
    <hyperlink ref="C12" location="'2.2 Total income'!A1" display="2.2 Total income" xr:uid="{00000000-0004-0000-0000-000002000000}"/>
    <hyperlink ref="C13" location="'2.3 Total expenses'!A1" display="2.3 Total expenses" xr:uid="{00000000-0004-0000-0000-000003000000}"/>
    <hyperlink ref="D11" location="'3.1 Credit risk'!A1" display="3.1 Credit risk" xr:uid="{00000000-0004-0000-0000-000004000000}"/>
    <hyperlink ref="D12" location="'3.2 Capital management'!A1" display="3.2 Capital management" xr:uid="{00000000-0004-0000-0000-000005000000}"/>
    <hyperlink ref="D13" location="'3.3 Liquidity and funding'!A1" display="3.3 Liquidity and funding" xr:uid="{00000000-0004-0000-0000-000006000000}"/>
    <hyperlink ref="B16" location="'4.1 Consolidated balance sheet'!A1" display="4.1 Consolidated balance sheet" xr:uid="{00000000-0004-0000-0000-000007000000}"/>
    <hyperlink ref="B17" location="'4.2 Consolidated income stateme'!A1" display="4.2 Consolidated income statement" xr:uid="{00000000-0004-0000-0000-000008000000}"/>
    <hyperlink ref="B18" location="'4.3 Con. st. of ch. in equity'!A1" display="4.3 Consolidated statement of changes in total equity" xr:uid="{00000000-0004-0000-0000-000009000000}"/>
  </hyperlinks>
  <pageMargins left="0.7" right="0.7" top="0.75" bottom="0.75" header="0.3" footer="0.3"/>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56"/>
  <sheetViews>
    <sheetView showRowColHeaders="0" zoomScaleNormal="100" workbookViewId="0">
      <selection activeCell="B2" sqref="B2"/>
    </sheetView>
  </sheetViews>
  <sheetFormatPr defaultColWidth="9.28515625" defaultRowHeight="12.75"/>
  <cols>
    <col min="1" max="1" width="2.7109375" style="1" customWidth="1"/>
    <col min="2" max="2" width="53.42578125" style="1" customWidth="1"/>
    <col min="3" max="4" width="15.5703125" style="1" bestFit="1" customWidth="1"/>
    <col min="5" max="5" width="14" style="1" bestFit="1" customWidth="1"/>
    <col min="6" max="16384" width="9.28515625" style="1"/>
  </cols>
  <sheetData>
    <row r="2" spans="2:4" ht="21" customHeight="1">
      <c r="B2" s="119" t="s">
        <v>17</v>
      </c>
    </row>
    <row r="4" spans="2:4">
      <c r="B4" s="9" t="s">
        <v>404</v>
      </c>
    </row>
    <row r="5" spans="2:4" ht="15.75">
      <c r="B5" s="9" t="s">
        <v>428</v>
      </c>
      <c r="C5" s="3"/>
    </row>
    <row r="6" spans="2:4" ht="12.75" customHeight="1">
      <c r="B6" s="3"/>
      <c r="C6" s="3"/>
    </row>
    <row r="7" spans="2:4">
      <c r="B7" s="18" t="s">
        <v>60</v>
      </c>
      <c r="C7" s="128">
        <v>2024</v>
      </c>
      <c r="D7" s="129">
        <v>2023</v>
      </c>
    </row>
    <row r="8" spans="2:4">
      <c r="B8" s="22" t="s">
        <v>429</v>
      </c>
      <c r="C8" s="158"/>
      <c r="D8" s="94"/>
    </row>
    <row r="9" spans="2:4">
      <c r="B9" s="14" t="s">
        <v>430</v>
      </c>
      <c r="C9" s="86">
        <v>2230</v>
      </c>
      <c r="D9" s="95">
        <v>2037</v>
      </c>
    </row>
    <row r="10" spans="2:4">
      <c r="B10" s="18" t="s">
        <v>431</v>
      </c>
      <c r="C10" s="92">
        <v>1103</v>
      </c>
      <c r="D10" s="96">
        <v>734</v>
      </c>
    </row>
    <row r="11" spans="2:4">
      <c r="B11" s="22" t="s">
        <v>66</v>
      </c>
      <c r="C11" s="90">
        <v>1127</v>
      </c>
      <c r="D11" s="97">
        <v>1303</v>
      </c>
    </row>
    <row r="12" spans="2:4">
      <c r="B12" s="14" t="s">
        <v>432</v>
      </c>
      <c r="C12" s="86">
        <v>191</v>
      </c>
      <c r="D12" s="95">
        <v>171</v>
      </c>
    </row>
    <row r="13" spans="2:4">
      <c r="B13" s="18" t="s">
        <v>433</v>
      </c>
      <c r="C13" s="92">
        <v>114</v>
      </c>
      <c r="D13" s="96">
        <v>107</v>
      </c>
    </row>
    <row r="14" spans="2:4">
      <c r="B14" s="22" t="s">
        <v>67</v>
      </c>
      <c r="C14" s="90">
        <v>77</v>
      </c>
      <c r="D14" s="97">
        <v>64</v>
      </c>
    </row>
    <row r="15" spans="2:4">
      <c r="B15" s="14" t="s">
        <v>434</v>
      </c>
      <c r="C15" s="86">
        <v>-14</v>
      </c>
      <c r="D15" s="95">
        <v>-54</v>
      </c>
    </row>
    <row r="16" spans="2:4">
      <c r="B16" s="18" t="s">
        <v>435</v>
      </c>
      <c r="C16" s="92">
        <v>118</v>
      </c>
      <c r="D16" s="96">
        <v>101</v>
      </c>
    </row>
    <row r="17" spans="2:5">
      <c r="B17" s="22" t="s">
        <v>69</v>
      </c>
      <c r="C17" s="90">
        <v>1308</v>
      </c>
      <c r="D17" s="97">
        <v>1414</v>
      </c>
    </row>
    <row r="18" spans="2:5">
      <c r="B18" s="22" t="s">
        <v>436</v>
      </c>
      <c r="C18" s="90"/>
      <c r="D18" s="98"/>
    </row>
    <row r="19" spans="2:5">
      <c r="B19" s="14" t="s">
        <v>105</v>
      </c>
      <c r="C19" s="86">
        <v>721</v>
      </c>
      <c r="D19" s="95">
        <v>487</v>
      </c>
    </row>
    <row r="20" spans="2:5">
      <c r="B20" s="48" t="s">
        <v>437</v>
      </c>
      <c r="C20" s="86">
        <v>27</v>
      </c>
      <c r="D20" s="95">
        <v>23</v>
      </c>
      <c r="E20" s="130"/>
    </row>
    <row r="21" spans="2:5">
      <c r="B21" s="14" t="s">
        <v>107</v>
      </c>
      <c r="C21" s="86">
        <v>392</v>
      </c>
      <c r="D21" s="95">
        <v>298</v>
      </c>
    </row>
    <row r="22" spans="2:5">
      <c r="B22" s="27" t="s">
        <v>72</v>
      </c>
      <c r="C22" s="99">
        <v>1140</v>
      </c>
      <c r="D22" s="100">
        <v>808</v>
      </c>
    </row>
    <row r="23" spans="2:5">
      <c r="B23" s="14" t="s">
        <v>73</v>
      </c>
      <c r="C23" s="86">
        <v>-51</v>
      </c>
      <c r="D23" s="95">
        <v>15</v>
      </c>
    </row>
    <row r="24" spans="2:5">
      <c r="B24" s="27" t="s">
        <v>74</v>
      </c>
      <c r="C24" s="99">
        <v>1089</v>
      </c>
      <c r="D24" s="100">
        <v>823</v>
      </c>
    </row>
    <row r="25" spans="2:5">
      <c r="B25" s="26" t="s">
        <v>75</v>
      </c>
      <c r="C25" s="90">
        <v>219</v>
      </c>
      <c r="D25" s="97">
        <v>591</v>
      </c>
    </row>
    <row r="26" spans="2:5">
      <c r="B26" s="101" t="s">
        <v>76</v>
      </c>
      <c r="C26" s="92">
        <v>75</v>
      </c>
      <c r="D26" s="96">
        <v>160</v>
      </c>
    </row>
    <row r="27" spans="2:5">
      <c r="B27" s="26" t="s">
        <v>438</v>
      </c>
      <c r="C27" s="90">
        <v>144</v>
      </c>
      <c r="D27" s="97">
        <v>431</v>
      </c>
    </row>
    <row r="30" spans="2:5">
      <c r="B30" s="9" t="s">
        <v>439</v>
      </c>
    </row>
    <row r="31" spans="2:5">
      <c r="B31" s="18" t="s">
        <v>60</v>
      </c>
      <c r="C31" s="128">
        <v>2024</v>
      </c>
      <c r="D31" s="129">
        <v>2023</v>
      </c>
    </row>
    <row r="32" spans="2:5">
      <c r="B32" s="14" t="s">
        <v>438</v>
      </c>
      <c r="C32" s="86">
        <v>144</v>
      </c>
      <c r="D32" s="95">
        <v>431</v>
      </c>
    </row>
    <row r="33" spans="2:4">
      <c r="B33" s="135" t="s">
        <v>440</v>
      </c>
      <c r="C33" s="86"/>
    </row>
    <row r="34" spans="2:4">
      <c r="B34" s="14" t="s">
        <v>441</v>
      </c>
      <c r="C34" s="86"/>
      <c r="D34" s="350"/>
    </row>
    <row r="35" spans="2:4">
      <c r="B35" s="14" t="s">
        <v>442</v>
      </c>
      <c r="C35" s="86">
        <v>-2</v>
      </c>
      <c r="D35" s="350">
        <v>-2</v>
      </c>
    </row>
    <row r="36" spans="2:4">
      <c r="B36" s="18" t="s">
        <v>443</v>
      </c>
      <c r="C36" s="92">
        <v>1</v>
      </c>
      <c r="D36" s="151">
        <v>65</v>
      </c>
    </row>
    <row r="37" spans="2:4" ht="24">
      <c r="B37" s="351" t="s">
        <v>444</v>
      </c>
      <c r="C37" s="90">
        <v>-1</v>
      </c>
      <c r="D37" s="152">
        <v>63</v>
      </c>
    </row>
    <row r="38" spans="2:4">
      <c r="B38" s="26" t="s">
        <v>445</v>
      </c>
      <c r="C38" s="143">
        <v>143</v>
      </c>
      <c r="D38" s="152">
        <v>494</v>
      </c>
    </row>
    <row r="39" spans="2:4">
      <c r="B39" s="79"/>
      <c r="C39" s="141"/>
      <c r="D39" s="142"/>
    </row>
    <row r="40" spans="2:4">
      <c r="B40" s="68" t="s">
        <v>446</v>
      </c>
      <c r="C40" s="53"/>
      <c r="D40" s="62"/>
    </row>
    <row r="41" spans="2:4">
      <c r="B41" s="72" t="s">
        <v>447</v>
      </c>
      <c r="C41" s="86">
        <v>143</v>
      </c>
      <c r="D41" s="350">
        <v>494</v>
      </c>
    </row>
    <row r="53" spans="2:4">
      <c r="B53" s="26"/>
      <c r="D53" s="134"/>
    </row>
    <row r="55" spans="2:4">
      <c r="B55" s="14"/>
      <c r="C55" s="95"/>
      <c r="D55" s="95"/>
    </row>
    <row r="56" spans="2:4">
      <c r="B56" s="286"/>
      <c r="C56" s="97"/>
      <c r="D56" s="97"/>
    </row>
  </sheetData>
  <conditionalFormatting sqref="B4:B5 B7:B26 C7:D27 C31:C33 B32:D32 B34:D38 D53 B55:D56">
    <cfRule type="expression" dxfId="24" priority="100" stopIfTrue="1">
      <formula>CelHeeftFormule</formula>
    </cfRule>
  </conditionalFormatting>
  <conditionalFormatting sqref="B30:B32">
    <cfRule type="expression" dxfId="23" priority="71" stopIfTrue="1">
      <formula>CelHeeftFormule</formula>
    </cfRule>
  </conditionalFormatting>
  <conditionalFormatting sqref="C5 B6:C6">
    <cfRule type="expression" dxfId="22" priority="148" stopIfTrue="1">
      <formula>CelHeeftFormule</formula>
    </cfRule>
  </conditionalFormatting>
  <conditionalFormatting sqref="C39:C40">
    <cfRule type="expression" dxfId="21" priority="2" stopIfTrue="1">
      <formula>CelHeeftFormule</formula>
    </cfRule>
  </conditionalFormatting>
  <conditionalFormatting sqref="C41:D41">
    <cfRule type="expression" dxfId="20" priority="1" stopIfTrue="1">
      <formula>CelHeeftFormule</formula>
    </cfRule>
  </conditionalFormatting>
  <conditionalFormatting sqref="D31:D32">
    <cfRule type="expression" dxfId="19" priority="17" stopIfTrue="1">
      <formula>CelHeeftFormule</formula>
    </cfRule>
  </conditionalFormatting>
  <hyperlinks>
    <hyperlink ref="B2" location="'Table of content'!A1" display="Back to table of content" xr:uid="{00000000-0004-0000-0A00-000000000000}"/>
  </hyperlinks>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41"/>
  <sheetViews>
    <sheetView showGridLines="0" showRowColHeaders="0" zoomScaleNormal="100" workbookViewId="0">
      <selection activeCell="B2" sqref="B2"/>
    </sheetView>
  </sheetViews>
  <sheetFormatPr defaultColWidth="9.28515625" defaultRowHeight="12.75"/>
  <cols>
    <col min="1" max="1" width="2.7109375" style="1" customWidth="1"/>
    <col min="2" max="2" width="64.85546875" style="1" customWidth="1"/>
    <col min="3" max="6" width="11.7109375" style="1" customWidth="1"/>
    <col min="7" max="7" width="16.5703125" style="1" customWidth="1"/>
    <col min="8" max="9" width="11.7109375" style="1" customWidth="1"/>
    <col min="10" max="16384" width="9.28515625" style="1"/>
  </cols>
  <sheetData>
    <row r="2" spans="2:10" ht="21" customHeight="1">
      <c r="B2" s="119" t="s">
        <v>17</v>
      </c>
    </row>
    <row r="4" spans="2:10">
      <c r="B4" s="9" t="s">
        <v>404</v>
      </c>
    </row>
    <row r="7" spans="2:10" ht="15.75">
      <c r="B7" s="9" t="s">
        <v>448</v>
      </c>
      <c r="C7" s="3"/>
    </row>
    <row r="8" spans="2:10" ht="46.5" customHeight="1">
      <c r="B8" s="18" t="s">
        <v>60</v>
      </c>
      <c r="C8" s="153" t="s">
        <v>449</v>
      </c>
      <c r="D8" s="102" t="s">
        <v>450</v>
      </c>
      <c r="E8" s="104" t="s">
        <v>325</v>
      </c>
      <c r="F8" s="104" t="s">
        <v>451</v>
      </c>
      <c r="G8" s="103" t="s">
        <v>452</v>
      </c>
      <c r="H8" s="103" t="s">
        <v>425</v>
      </c>
      <c r="I8" s="103" t="s">
        <v>426</v>
      </c>
      <c r="J8" s="102" t="s">
        <v>321</v>
      </c>
    </row>
    <row r="9" spans="2:10">
      <c r="B9" s="68" t="s">
        <v>453</v>
      </c>
      <c r="C9" s="24">
        <v>381</v>
      </c>
      <c r="D9" s="24">
        <v>3537</v>
      </c>
      <c r="E9" s="24">
        <v>15</v>
      </c>
      <c r="F9" s="24">
        <v>-81</v>
      </c>
      <c r="G9" s="24">
        <v>-490</v>
      </c>
      <c r="H9" s="24">
        <v>431</v>
      </c>
      <c r="I9" s="24">
        <v>298</v>
      </c>
      <c r="J9" s="24">
        <v>4091</v>
      </c>
    </row>
    <row r="10" spans="2:10">
      <c r="B10" s="144" t="s">
        <v>454</v>
      </c>
      <c r="C10" s="209">
        <v>0</v>
      </c>
      <c r="D10" s="209">
        <v>0</v>
      </c>
      <c r="E10" s="209">
        <v>0</v>
      </c>
      <c r="F10" s="209">
        <v>0</v>
      </c>
      <c r="G10" s="209">
        <v>267</v>
      </c>
      <c r="H10" s="209">
        <v>-267</v>
      </c>
      <c r="I10" s="209">
        <v>0</v>
      </c>
      <c r="J10" s="209">
        <v>0</v>
      </c>
    </row>
    <row r="11" spans="2:10">
      <c r="B11" s="159" t="s">
        <v>455</v>
      </c>
      <c r="C11" s="210">
        <v>0</v>
      </c>
      <c r="D11" s="210">
        <v>0</v>
      </c>
      <c r="E11" s="210" t="s">
        <v>456</v>
      </c>
      <c r="F11" s="210">
        <v>-12</v>
      </c>
      <c r="G11" s="210">
        <v>0</v>
      </c>
      <c r="H11" s="210">
        <v>0</v>
      </c>
      <c r="I11" s="210">
        <v>0</v>
      </c>
      <c r="J11" s="210">
        <v>-12</v>
      </c>
    </row>
    <row r="12" spans="2:10">
      <c r="B12" s="289" t="s">
        <v>457</v>
      </c>
      <c r="C12" s="42">
        <v>0</v>
      </c>
      <c r="D12" s="42">
        <v>0</v>
      </c>
      <c r="E12" s="42">
        <v>-2</v>
      </c>
      <c r="F12" s="42">
        <v>13</v>
      </c>
      <c r="G12" s="42">
        <v>0</v>
      </c>
      <c r="H12" s="42" t="s">
        <v>456</v>
      </c>
      <c r="I12" s="42">
        <v>0</v>
      </c>
      <c r="J12" s="42">
        <v>11</v>
      </c>
    </row>
    <row r="13" spans="2:10">
      <c r="B13" s="295" t="s">
        <v>458</v>
      </c>
      <c r="C13" s="296">
        <v>0</v>
      </c>
      <c r="D13" s="296">
        <v>0</v>
      </c>
      <c r="E13" s="296">
        <v>-2</v>
      </c>
      <c r="F13" s="296">
        <v>1</v>
      </c>
      <c r="G13" s="296">
        <v>0</v>
      </c>
      <c r="H13" s="296" t="s">
        <v>456</v>
      </c>
      <c r="I13" s="296">
        <v>0</v>
      </c>
      <c r="J13" s="296">
        <v>-1</v>
      </c>
    </row>
    <row r="14" spans="2:10">
      <c r="B14" s="290" t="s">
        <v>77</v>
      </c>
      <c r="C14" s="291">
        <v>0</v>
      </c>
      <c r="D14" s="291">
        <v>0</v>
      </c>
      <c r="E14" s="291">
        <v>0</v>
      </c>
      <c r="F14" s="291">
        <v>0</v>
      </c>
      <c r="G14" s="291">
        <v>0</v>
      </c>
      <c r="H14" s="291">
        <v>144</v>
      </c>
      <c r="I14" s="291"/>
      <c r="J14" s="291">
        <v>144</v>
      </c>
    </row>
    <row r="15" spans="2:10">
      <c r="B15" s="295" t="s">
        <v>459</v>
      </c>
      <c r="C15" s="296">
        <v>0</v>
      </c>
      <c r="D15" s="296">
        <v>0</v>
      </c>
      <c r="E15" s="296">
        <v>-2</v>
      </c>
      <c r="F15" s="296">
        <v>1</v>
      </c>
      <c r="G15" s="296">
        <v>0</v>
      </c>
      <c r="H15" s="296">
        <v>144</v>
      </c>
      <c r="I15" s="296">
        <v>0</v>
      </c>
      <c r="J15" s="296">
        <v>143</v>
      </c>
    </row>
    <row r="16" spans="2:10">
      <c r="B16" s="176" t="s">
        <v>460</v>
      </c>
      <c r="C16" s="212">
        <v>0</v>
      </c>
      <c r="D16" s="210">
        <v>0</v>
      </c>
      <c r="E16" s="210">
        <v>0</v>
      </c>
      <c r="F16" s="210">
        <v>0</v>
      </c>
      <c r="G16" s="210">
        <v>-21</v>
      </c>
      <c r="H16" s="210" t="s">
        <v>456</v>
      </c>
      <c r="I16" s="210" t="s">
        <v>456</v>
      </c>
      <c r="J16" s="210">
        <v>-21</v>
      </c>
    </row>
    <row r="17" spans="2:10" ht="13.5" thickBot="1">
      <c r="B17" s="289" t="s">
        <v>461</v>
      </c>
      <c r="C17" s="291" t="s">
        <v>456</v>
      </c>
      <c r="D17" s="292" t="s">
        <v>456</v>
      </c>
      <c r="E17" s="292" t="s">
        <v>456</v>
      </c>
      <c r="F17" s="292" t="s">
        <v>456</v>
      </c>
      <c r="G17" s="292" t="s">
        <v>462</v>
      </c>
      <c r="H17" s="292">
        <v>-164</v>
      </c>
      <c r="I17" s="292" t="s">
        <v>456</v>
      </c>
      <c r="J17" s="292">
        <v>-164</v>
      </c>
    </row>
    <row r="18" spans="2:10">
      <c r="B18" s="295" t="s">
        <v>463</v>
      </c>
      <c r="C18" s="296">
        <v>0</v>
      </c>
      <c r="D18" s="296">
        <v>0</v>
      </c>
      <c r="E18" s="296">
        <v>0</v>
      </c>
      <c r="F18" s="296">
        <v>0</v>
      </c>
      <c r="G18" s="296">
        <v>-21</v>
      </c>
      <c r="H18" s="296">
        <v>-164</v>
      </c>
      <c r="I18" s="296">
        <v>0</v>
      </c>
      <c r="J18" s="296">
        <v>-185</v>
      </c>
    </row>
    <row r="19" spans="2:10" ht="13.5" thickBot="1">
      <c r="B19" s="290" t="s">
        <v>282</v>
      </c>
      <c r="C19" s="291">
        <v>0</v>
      </c>
      <c r="D19" s="291">
        <v>0</v>
      </c>
      <c r="E19" s="291">
        <v>0</v>
      </c>
      <c r="F19" s="291">
        <v>0</v>
      </c>
      <c r="G19" s="291">
        <v>-1</v>
      </c>
      <c r="H19" s="291"/>
      <c r="I19" s="291"/>
      <c r="J19" s="291">
        <v>-1</v>
      </c>
    </row>
    <row r="20" spans="2:10" ht="13.5" thickBot="1">
      <c r="B20" s="93" t="s">
        <v>464</v>
      </c>
      <c r="C20" s="211">
        <v>0</v>
      </c>
      <c r="D20" s="211">
        <v>0</v>
      </c>
      <c r="E20" s="211">
        <v>-2</v>
      </c>
      <c r="F20" s="211">
        <v>1</v>
      </c>
      <c r="G20" s="211">
        <v>245</v>
      </c>
      <c r="H20" s="211">
        <v>-287</v>
      </c>
      <c r="I20" s="211" t="s">
        <v>456</v>
      </c>
      <c r="J20" s="211">
        <v>-43</v>
      </c>
    </row>
    <row r="21" spans="2:10">
      <c r="B21" s="144" t="s">
        <v>465</v>
      </c>
      <c r="C21" s="297">
        <v>381</v>
      </c>
      <c r="D21" s="352">
        <v>3537</v>
      </c>
      <c r="E21" s="297">
        <v>13</v>
      </c>
      <c r="F21" s="297">
        <v>-80</v>
      </c>
      <c r="G21" s="297">
        <v>-245</v>
      </c>
      <c r="H21" s="297">
        <v>144</v>
      </c>
      <c r="I21" s="297">
        <v>298</v>
      </c>
      <c r="J21" s="297">
        <v>4048</v>
      </c>
    </row>
    <row r="24" spans="2:10" ht="15.75">
      <c r="B24" s="9" t="s">
        <v>466</v>
      </c>
      <c r="C24" s="3"/>
    </row>
    <row r="25" spans="2:10" ht="36">
      <c r="B25" s="18" t="s">
        <v>60</v>
      </c>
      <c r="C25" s="153" t="s">
        <v>449</v>
      </c>
      <c r="D25" s="102" t="s">
        <v>450</v>
      </c>
      <c r="E25" s="104" t="s">
        <v>325</v>
      </c>
      <c r="F25" s="104" t="s">
        <v>451</v>
      </c>
      <c r="G25" s="103" t="s">
        <v>452</v>
      </c>
      <c r="H25" s="103" t="s">
        <v>425</v>
      </c>
      <c r="I25" s="103" t="s">
        <v>426</v>
      </c>
      <c r="J25" s="102" t="s">
        <v>321</v>
      </c>
    </row>
    <row r="26" spans="2:10">
      <c r="B26" s="68" t="s">
        <v>467</v>
      </c>
      <c r="C26" s="24">
        <v>381</v>
      </c>
      <c r="D26" s="24">
        <v>3537</v>
      </c>
      <c r="E26" s="24">
        <v>17</v>
      </c>
      <c r="F26" s="24">
        <v>-146</v>
      </c>
      <c r="G26" s="24">
        <v>-570</v>
      </c>
      <c r="H26" s="24">
        <v>191</v>
      </c>
      <c r="I26" s="24">
        <v>298</v>
      </c>
      <c r="J26" s="24">
        <v>3708</v>
      </c>
    </row>
    <row r="27" spans="2:10">
      <c r="B27" s="144" t="s">
        <v>454</v>
      </c>
      <c r="C27" s="209">
        <v>0</v>
      </c>
      <c r="D27" s="209">
        <v>0</v>
      </c>
      <c r="E27" s="209">
        <v>0</v>
      </c>
      <c r="F27" s="209">
        <v>0</v>
      </c>
      <c r="G27" s="209">
        <v>101</v>
      </c>
      <c r="H27" s="209">
        <v>-101</v>
      </c>
      <c r="I27" s="209">
        <v>0</v>
      </c>
      <c r="J27" s="209">
        <v>0</v>
      </c>
    </row>
    <row r="28" spans="2:10">
      <c r="B28" s="159" t="s">
        <v>455</v>
      </c>
      <c r="C28" s="210">
        <v>0</v>
      </c>
      <c r="D28" s="210">
        <v>0</v>
      </c>
      <c r="E28" s="210" t="s">
        <v>456</v>
      </c>
      <c r="F28" s="210">
        <v>24</v>
      </c>
      <c r="G28" s="210">
        <v>0</v>
      </c>
      <c r="H28" s="210">
        <v>0</v>
      </c>
      <c r="I28" s="210">
        <v>0</v>
      </c>
      <c r="J28" s="210">
        <v>24</v>
      </c>
    </row>
    <row r="29" spans="2:10">
      <c r="B29" s="289" t="s">
        <v>457</v>
      </c>
      <c r="C29" s="42">
        <v>0</v>
      </c>
      <c r="D29" s="42">
        <v>0</v>
      </c>
      <c r="E29" s="42">
        <v>-2</v>
      </c>
      <c r="F29" s="42">
        <v>41</v>
      </c>
      <c r="G29" s="42">
        <v>0</v>
      </c>
      <c r="H29" s="42" t="s">
        <v>456</v>
      </c>
      <c r="I29" s="42">
        <v>0</v>
      </c>
      <c r="J29" s="42">
        <v>39</v>
      </c>
    </row>
    <row r="30" spans="2:10">
      <c r="B30" s="295" t="s">
        <v>458</v>
      </c>
      <c r="C30" s="296">
        <v>0</v>
      </c>
      <c r="D30" s="296">
        <v>0</v>
      </c>
      <c r="E30" s="296">
        <v>-2</v>
      </c>
      <c r="F30" s="296">
        <v>65</v>
      </c>
      <c r="G30" s="296">
        <v>0</v>
      </c>
      <c r="H30" s="296" t="s">
        <v>456</v>
      </c>
      <c r="I30" s="296">
        <v>0</v>
      </c>
      <c r="J30" s="296">
        <v>63</v>
      </c>
    </row>
    <row r="31" spans="2:10">
      <c r="B31" s="290" t="s">
        <v>77</v>
      </c>
      <c r="C31" s="291">
        <v>0</v>
      </c>
      <c r="D31" s="291">
        <v>0</v>
      </c>
      <c r="E31" s="291">
        <v>0</v>
      </c>
      <c r="F31" s="291">
        <v>0</v>
      </c>
      <c r="G31" s="291">
        <v>0</v>
      </c>
      <c r="H31" s="291">
        <v>431</v>
      </c>
      <c r="I31" s="291"/>
      <c r="J31" s="291">
        <v>431</v>
      </c>
    </row>
    <row r="32" spans="2:10">
      <c r="B32" s="295" t="s">
        <v>468</v>
      </c>
      <c r="C32" s="296">
        <v>0</v>
      </c>
      <c r="D32" s="296">
        <v>0</v>
      </c>
      <c r="E32" s="296">
        <v>0</v>
      </c>
      <c r="F32" s="296">
        <v>65</v>
      </c>
      <c r="G32" s="296">
        <v>0</v>
      </c>
      <c r="H32" s="296">
        <v>431</v>
      </c>
      <c r="I32" s="296">
        <v>0</v>
      </c>
      <c r="J32" s="296">
        <v>494</v>
      </c>
    </row>
    <row r="33" spans="2:10">
      <c r="B33" s="288" t="s">
        <v>469</v>
      </c>
      <c r="C33" s="212">
        <v>0</v>
      </c>
      <c r="D33" s="212">
        <v>0</v>
      </c>
      <c r="E33" s="212">
        <v>0</v>
      </c>
      <c r="F33" s="212" t="s">
        <v>456</v>
      </c>
      <c r="G33" s="212">
        <v>0</v>
      </c>
      <c r="H33" s="212">
        <v>0</v>
      </c>
      <c r="I33" s="212">
        <v>0</v>
      </c>
      <c r="J33" s="212">
        <v>0</v>
      </c>
    </row>
    <row r="34" spans="2:10">
      <c r="B34" s="176" t="s">
        <v>460</v>
      </c>
      <c r="C34" s="212">
        <v>0</v>
      </c>
      <c r="D34" s="210">
        <v>0</v>
      </c>
      <c r="E34" s="210">
        <v>0</v>
      </c>
      <c r="F34" s="210">
        <v>0</v>
      </c>
      <c r="G34" s="210">
        <v>-21</v>
      </c>
      <c r="H34" s="210" t="s">
        <v>456</v>
      </c>
      <c r="I34" s="210" t="s">
        <v>456</v>
      </c>
      <c r="J34" s="210">
        <v>-21</v>
      </c>
    </row>
    <row r="35" spans="2:10">
      <c r="B35" s="289" t="s">
        <v>461</v>
      </c>
      <c r="C35" s="291" t="s">
        <v>456</v>
      </c>
      <c r="D35" s="292" t="s">
        <v>456</v>
      </c>
      <c r="E35" s="292" t="s">
        <v>456</v>
      </c>
      <c r="F35" s="292" t="s">
        <v>456</v>
      </c>
      <c r="G35" s="292" t="s">
        <v>462</v>
      </c>
      <c r="H35" s="292">
        <v>-90</v>
      </c>
      <c r="I35" s="292" t="s">
        <v>456</v>
      </c>
      <c r="J35" s="292">
        <v>-90</v>
      </c>
    </row>
    <row r="36" spans="2:10">
      <c r="B36" s="293" t="s">
        <v>463</v>
      </c>
      <c r="C36" s="294">
        <v>0</v>
      </c>
      <c r="D36" s="294">
        <v>0</v>
      </c>
      <c r="E36" s="294" t="s">
        <v>456</v>
      </c>
      <c r="F36" s="294" t="s">
        <v>456</v>
      </c>
      <c r="G36" s="294">
        <v>-21</v>
      </c>
      <c r="H36" s="294">
        <v>-90</v>
      </c>
      <c r="I36" s="294" t="s">
        <v>456</v>
      </c>
      <c r="J36" s="294">
        <v>-111</v>
      </c>
    </row>
    <row r="37" spans="2:10">
      <c r="B37" s="93" t="s">
        <v>464</v>
      </c>
      <c r="C37" s="211">
        <v>0</v>
      </c>
      <c r="D37" s="211">
        <v>0</v>
      </c>
      <c r="E37" s="211">
        <v>-2</v>
      </c>
      <c r="F37" s="211">
        <v>65</v>
      </c>
      <c r="G37" s="211">
        <v>80</v>
      </c>
      <c r="H37" s="211">
        <v>240</v>
      </c>
      <c r="I37" s="211" t="s">
        <v>456</v>
      </c>
      <c r="J37" s="211">
        <v>383</v>
      </c>
    </row>
    <row r="38" spans="2:10">
      <c r="B38" s="144" t="s">
        <v>470</v>
      </c>
      <c r="C38" s="297">
        <v>381</v>
      </c>
      <c r="D38" s="352">
        <v>3537</v>
      </c>
      <c r="E38" s="297">
        <v>15</v>
      </c>
      <c r="F38" s="297">
        <v>-81</v>
      </c>
      <c r="G38" s="297">
        <v>-490</v>
      </c>
      <c r="H38" s="297">
        <v>431</v>
      </c>
      <c r="I38" s="297">
        <v>298</v>
      </c>
      <c r="J38" s="297">
        <v>4091</v>
      </c>
    </row>
    <row r="39" spans="2:10">
      <c r="B39" s="68"/>
      <c r="C39" s="287"/>
      <c r="D39" s="287"/>
      <c r="E39" s="287"/>
      <c r="F39" s="287"/>
      <c r="G39" s="287"/>
      <c r="H39" s="287"/>
      <c r="I39" s="287"/>
      <c r="J39" s="287"/>
    </row>
    <row r="40" spans="2:10">
      <c r="B40" s="68"/>
      <c r="C40" s="287"/>
      <c r="D40" s="298"/>
      <c r="E40" s="287"/>
      <c r="F40" s="287"/>
      <c r="G40" s="287"/>
      <c r="H40" s="287"/>
      <c r="I40" s="287"/>
      <c r="J40" s="299"/>
    </row>
    <row r="41" spans="2:10">
      <c r="B41" s="105"/>
      <c r="C41" s="16"/>
      <c r="D41" s="16"/>
      <c r="E41" s="16"/>
      <c r="F41" s="16"/>
      <c r="G41" s="16"/>
      <c r="H41" s="16"/>
      <c r="I41" s="16"/>
      <c r="J41" s="16"/>
    </row>
  </sheetData>
  <conditionalFormatting sqref="B4 C9:J9 C39:I40">
    <cfRule type="expression" dxfId="18" priority="156" stopIfTrue="1">
      <formula>CelHeeftFormule</formula>
    </cfRule>
  </conditionalFormatting>
  <conditionalFormatting sqref="B7:B8">
    <cfRule type="expression" dxfId="17" priority="46" stopIfTrue="1">
      <formula>CelHeeftFormule</formula>
    </cfRule>
  </conditionalFormatting>
  <conditionalFormatting sqref="B16:B17">
    <cfRule type="expression" dxfId="16" priority="66" stopIfTrue="1">
      <formula>CelHeeftFormule</formula>
    </cfRule>
  </conditionalFormatting>
  <conditionalFormatting sqref="B24:B25">
    <cfRule type="expression" dxfId="15" priority="6" stopIfTrue="1">
      <formula>CelHeeftFormule</formula>
    </cfRule>
  </conditionalFormatting>
  <conditionalFormatting sqref="B34:B35">
    <cfRule type="expression" dxfId="14" priority="9" stopIfTrue="1">
      <formula>CelHeeftFormule</formula>
    </cfRule>
  </conditionalFormatting>
  <conditionalFormatting sqref="B12:J12">
    <cfRule type="expression" dxfId="13" priority="48" stopIfTrue="1">
      <formula>CelHeeftFormule</formula>
    </cfRule>
  </conditionalFormatting>
  <conditionalFormatting sqref="B29:J29">
    <cfRule type="expression" dxfId="12" priority="7" stopIfTrue="1">
      <formula>CelHeeftFormule</formula>
    </cfRule>
  </conditionalFormatting>
  <conditionalFormatting sqref="B41:J41">
    <cfRule type="expression" dxfId="11" priority="22" stopIfTrue="1">
      <formula>CelHeeftFormule</formula>
    </cfRule>
  </conditionalFormatting>
  <conditionalFormatting sqref="C7">
    <cfRule type="expression" dxfId="10" priority="132" stopIfTrue="1">
      <formula>CelHeeftFormule</formula>
    </cfRule>
  </conditionalFormatting>
  <conditionalFormatting sqref="C21">
    <cfRule type="expression" dxfId="9" priority="13" stopIfTrue="1">
      <formula>CelHeeftFormule</formula>
    </cfRule>
  </conditionalFormatting>
  <conditionalFormatting sqref="C24">
    <cfRule type="expression" dxfId="8" priority="10" stopIfTrue="1">
      <formula>CelHeeftFormule</formula>
    </cfRule>
  </conditionalFormatting>
  <conditionalFormatting sqref="C38">
    <cfRule type="expression" dxfId="7" priority="3" stopIfTrue="1">
      <formula>CelHeeftFormule</formula>
    </cfRule>
  </conditionalFormatting>
  <conditionalFormatting sqref="C8:D8 J8">
    <cfRule type="expression" dxfId="6" priority="65" stopIfTrue="1">
      <formula>CelHeeftFormule</formula>
    </cfRule>
  </conditionalFormatting>
  <conditionalFormatting sqref="C25:D25 J25">
    <cfRule type="expression" dxfId="5" priority="8" stopIfTrue="1">
      <formula>CelHeeftFormule</formula>
    </cfRule>
  </conditionalFormatting>
  <conditionalFormatting sqref="C20:I20">
    <cfRule type="expression" dxfId="4" priority="12" stopIfTrue="1">
      <formula>CelHeeftFormule</formula>
    </cfRule>
  </conditionalFormatting>
  <conditionalFormatting sqref="C36:I37">
    <cfRule type="expression" dxfId="3" priority="2" stopIfTrue="1">
      <formula>CelHeeftFormule</formula>
    </cfRule>
  </conditionalFormatting>
  <conditionalFormatting sqref="C26:J26">
    <cfRule type="expression" dxfId="2" priority="11" stopIfTrue="1">
      <formula>CelHeeftFormule</formula>
    </cfRule>
  </conditionalFormatting>
  <conditionalFormatting sqref="E21:J21">
    <cfRule type="expression" dxfId="1" priority="14" stopIfTrue="1">
      <formula>CelHeeftFormule</formula>
    </cfRule>
  </conditionalFormatting>
  <conditionalFormatting sqref="E38:J38">
    <cfRule type="expression" dxfId="0" priority="4" stopIfTrue="1">
      <formula>CelHeeftFormule</formula>
    </cfRule>
  </conditionalFormatting>
  <hyperlinks>
    <hyperlink ref="B2" location="'Table of content'!A1" display="Back to table of content" xr:uid="{00000000-0004-0000-0B00-000000000000}"/>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
  <sheetViews>
    <sheetView showRowColHeaders="0" zoomScaleNormal="100" workbookViewId="0">
      <selection activeCell="B2" sqref="B2"/>
    </sheetView>
  </sheetViews>
  <sheetFormatPr defaultColWidth="9.28515625" defaultRowHeight="12.75"/>
  <cols>
    <col min="1" max="1" width="2.7109375" style="1" customWidth="1"/>
    <col min="2" max="2" width="47.7109375" style="1" bestFit="1" customWidth="1"/>
    <col min="3" max="3" width="14" style="1" customWidth="1"/>
    <col min="4" max="5" width="13.5703125" style="1" customWidth="1"/>
    <col min="6" max="6" width="14" style="1" bestFit="1" customWidth="1"/>
    <col min="7" max="16384" width="9.28515625" style="1"/>
  </cols>
  <sheetData>
    <row r="1" spans="1:6">
      <c r="B1" s="7"/>
    </row>
    <row r="2" spans="1:6" ht="21" customHeight="1">
      <c r="A2" s="8"/>
      <c r="B2" s="119" t="s">
        <v>17</v>
      </c>
      <c r="D2" s="136"/>
      <c r="E2" s="146"/>
    </row>
    <row r="5" spans="1:6" ht="24">
      <c r="B5" s="232" t="s">
        <v>18</v>
      </c>
      <c r="C5" s="240" t="s">
        <v>19</v>
      </c>
      <c r="D5" s="354" t="s">
        <v>20</v>
      </c>
      <c r="E5" s="301" t="s">
        <v>21</v>
      </c>
      <c r="F5" s="353" t="s">
        <v>22</v>
      </c>
    </row>
    <row r="6" spans="1:6">
      <c r="B6" s="233" t="s">
        <v>23</v>
      </c>
      <c r="C6" s="234" t="s">
        <v>24</v>
      </c>
      <c r="D6" s="235" t="s">
        <v>24</v>
      </c>
      <c r="E6" s="236"/>
      <c r="F6" s="236" t="s">
        <v>24</v>
      </c>
    </row>
    <row r="7" spans="1:6">
      <c r="B7" s="237" t="s">
        <v>25</v>
      </c>
      <c r="C7" s="312" t="s">
        <v>26</v>
      </c>
      <c r="D7" s="311" t="s">
        <v>27</v>
      </c>
      <c r="E7" s="302" t="s">
        <v>28</v>
      </c>
      <c r="F7" s="237">
        <v>-1</v>
      </c>
    </row>
    <row r="8" spans="1:6">
      <c r="B8" s="239" t="s">
        <v>29</v>
      </c>
      <c r="C8" s="255">
        <v>1300</v>
      </c>
      <c r="D8" s="256">
        <v>1233</v>
      </c>
      <c r="E8" s="255">
        <v>1204</v>
      </c>
      <c r="F8" s="255">
        <v>1164</v>
      </c>
    </row>
    <row r="9" spans="1:6">
      <c r="B9" s="233" t="s">
        <v>30</v>
      </c>
      <c r="C9" s="237" t="s">
        <v>24</v>
      </c>
      <c r="D9" s="238" t="s">
        <v>24</v>
      </c>
      <c r="E9" s="237"/>
      <c r="F9" s="237" t="s">
        <v>24</v>
      </c>
    </row>
    <row r="10" spans="1:6">
      <c r="B10" s="239" t="s">
        <v>31</v>
      </c>
      <c r="C10" s="241" t="s">
        <v>32</v>
      </c>
      <c r="D10" s="251">
        <v>1</v>
      </c>
      <c r="E10" s="252">
        <v>0.76</v>
      </c>
      <c r="F10" s="252">
        <v>0.75</v>
      </c>
    </row>
    <row r="11" spans="1:6">
      <c r="B11" s="233" t="s">
        <v>33</v>
      </c>
      <c r="C11" s="241" t="s">
        <v>24</v>
      </c>
      <c r="D11" s="253" t="s">
        <v>24</v>
      </c>
      <c r="E11" s="241"/>
      <c r="F11" s="241" t="s">
        <v>24</v>
      </c>
    </row>
    <row r="12" spans="1:6">
      <c r="B12" s="239" t="s">
        <v>34</v>
      </c>
      <c r="C12" s="241" t="s">
        <v>35</v>
      </c>
      <c r="D12" s="253" t="s">
        <v>36</v>
      </c>
      <c r="E12" s="241" t="s">
        <v>37</v>
      </c>
      <c r="F12" s="241" t="s">
        <v>37</v>
      </c>
    </row>
    <row r="13" spans="1:6">
      <c r="B13" s="233" t="s">
        <v>38</v>
      </c>
      <c r="C13" s="237" t="s">
        <v>24</v>
      </c>
      <c r="D13" s="238" t="s">
        <v>24</v>
      </c>
      <c r="E13" s="237"/>
      <c r="F13" s="237" t="s">
        <v>24</v>
      </c>
    </row>
    <row r="14" spans="1:6">
      <c r="B14" s="239" t="s">
        <v>39</v>
      </c>
      <c r="C14" s="241" t="s">
        <v>40</v>
      </c>
      <c r="D14" s="243" t="s">
        <v>41</v>
      </c>
      <c r="E14" s="242" t="s">
        <v>42</v>
      </c>
      <c r="F14" s="242" t="s">
        <v>43</v>
      </c>
    </row>
    <row r="15" spans="1:6">
      <c r="B15" s="233" t="s">
        <v>44</v>
      </c>
      <c r="C15" s="237" t="s">
        <v>24</v>
      </c>
      <c r="D15" s="238" t="s">
        <v>24</v>
      </c>
      <c r="E15" s="237"/>
      <c r="F15" s="237" t="s">
        <v>24</v>
      </c>
    </row>
    <row r="16" spans="1:6">
      <c r="B16" s="239" t="s">
        <v>45</v>
      </c>
      <c r="C16" s="241" t="s">
        <v>46</v>
      </c>
      <c r="D16" s="243" t="s">
        <v>47</v>
      </c>
      <c r="E16" s="242" t="s">
        <v>48</v>
      </c>
      <c r="F16" s="242" t="s">
        <v>49</v>
      </c>
    </row>
    <row r="17" spans="2:6">
      <c r="B17" s="239" t="s">
        <v>50</v>
      </c>
      <c r="C17" s="241" t="s">
        <v>51</v>
      </c>
      <c r="D17" s="243" t="s">
        <v>52</v>
      </c>
      <c r="E17" s="242" t="s">
        <v>53</v>
      </c>
      <c r="F17" s="242" t="s">
        <v>52</v>
      </c>
    </row>
    <row r="18" spans="2:6">
      <c r="B18" s="239" t="s">
        <v>54</v>
      </c>
      <c r="C18" s="241" t="s">
        <v>55</v>
      </c>
      <c r="D18" s="243" t="s">
        <v>56</v>
      </c>
      <c r="E18" s="242" t="s">
        <v>57</v>
      </c>
      <c r="F18" s="242" t="s">
        <v>58</v>
      </c>
    </row>
  </sheetData>
  <conditionalFormatting sqref="E5">
    <cfRule type="expression" dxfId="204" priority="1" stopIfTrue="1">
      <formula>CelHeeftFormule</formula>
    </cfRule>
  </conditionalFormatting>
  <hyperlinks>
    <hyperlink ref="B2" location="'Table of content'!A1" display="Back to table of content" xr:uid="{00000000-0004-0000-0100-000000000000}"/>
  </hyperlinks>
  <pageMargins left="0.7" right="0.7" top="0.75" bottom="0.75" header="0.3" footer="0.3"/>
  <pageSetup paperSize="9" scale="90" orientation="portrait" r:id="rId1"/>
  <ignoredErrors>
    <ignoredError sqref="D7:D18 E7:F18"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27"/>
  <sheetViews>
    <sheetView showRowColHeaders="0" zoomScaleNormal="100" workbookViewId="0"/>
  </sheetViews>
  <sheetFormatPr defaultColWidth="9.28515625" defaultRowHeight="12.75"/>
  <cols>
    <col min="1" max="1" width="2.7109375" style="1" customWidth="1"/>
    <col min="2" max="2" width="51.28515625" style="1" customWidth="1"/>
    <col min="3" max="7" width="11.5703125" style="1" customWidth="1"/>
    <col min="8" max="8" width="9.28515625" style="228"/>
    <col min="9" max="16384" width="9.28515625" style="1"/>
  </cols>
  <sheetData>
    <row r="2" spans="2:11" ht="21" customHeight="1">
      <c r="B2" s="119" t="s">
        <v>17</v>
      </c>
    </row>
    <row r="4" spans="2:11" ht="15.75">
      <c r="B4" s="51" t="s">
        <v>59</v>
      </c>
      <c r="D4" s="3"/>
      <c r="F4" s="3"/>
      <c r="G4" s="3"/>
    </row>
    <row r="5" spans="2:11" ht="15.75">
      <c r="B5" s="3"/>
      <c r="C5" s="3"/>
      <c r="D5" s="3"/>
      <c r="F5" s="3"/>
      <c r="G5" s="3"/>
    </row>
    <row r="6" spans="2:11">
      <c r="B6" s="13" t="s">
        <v>60</v>
      </c>
      <c r="C6" s="121" t="s">
        <v>61</v>
      </c>
      <c r="D6" s="122" t="s">
        <v>62</v>
      </c>
      <c r="E6" s="122" t="s">
        <v>63</v>
      </c>
      <c r="F6" s="122" t="s">
        <v>64</v>
      </c>
      <c r="G6" s="122" t="s">
        <v>65</v>
      </c>
    </row>
    <row r="7" spans="2:11">
      <c r="B7" s="14" t="s">
        <v>66</v>
      </c>
      <c r="C7" s="254">
        <v>1127</v>
      </c>
      <c r="D7" s="16">
        <v>1303</v>
      </c>
      <c r="E7" s="17">
        <v>-0.14000000000000001</v>
      </c>
      <c r="F7" s="16">
        <v>563</v>
      </c>
      <c r="G7" s="16">
        <v>564</v>
      </c>
    </row>
    <row r="8" spans="2:11">
      <c r="B8" s="14" t="s">
        <v>67</v>
      </c>
      <c r="C8" s="15">
        <v>77</v>
      </c>
      <c r="D8" s="16">
        <v>64</v>
      </c>
      <c r="E8" s="17">
        <v>0.2</v>
      </c>
      <c r="F8" s="16">
        <v>41</v>
      </c>
      <c r="G8" s="16">
        <v>36</v>
      </c>
    </row>
    <row r="9" spans="2:11">
      <c r="B9" s="18" t="s">
        <v>68</v>
      </c>
      <c r="C9" s="19">
        <v>104</v>
      </c>
      <c r="D9" s="20">
        <v>47</v>
      </c>
      <c r="E9" s="21">
        <v>1.21</v>
      </c>
      <c r="F9" s="20">
        <v>43</v>
      </c>
      <c r="G9" s="20">
        <v>61</v>
      </c>
    </row>
    <row r="10" spans="2:11" s="6" customFormat="1">
      <c r="B10" s="22" t="s">
        <v>69</v>
      </c>
      <c r="C10" s="23">
        <v>1308</v>
      </c>
      <c r="D10" s="24">
        <v>1414</v>
      </c>
      <c r="E10" s="25">
        <v>-7.0000000000000007E-2</v>
      </c>
      <c r="F10" s="24">
        <v>647</v>
      </c>
      <c r="G10" s="24">
        <v>661</v>
      </c>
      <c r="H10" s="228"/>
      <c r="I10" s="1"/>
      <c r="J10" s="1"/>
      <c r="K10" s="1"/>
    </row>
    <row r="11" spans="2:11">
      <c r="B11" s="14" t="s">
        <v>70</v>
      </c>
      <c r="C11" s="15">
        <v>1129</v>
      </c>
      <c r="D11" s="16">
        <v>766</v>
      </c>
      <c r="E11" s="17">
        <v>0.47</v>
      </c>
      <c r="F11" s="16">
        <v>766</v>
      </c>
      <c r="G11" s="16">
        <v>363</v>
      </c>
    </row>
    <row r="12" spans="2:11">
      <c r="B12" s="18" t="s">
        <v>71</v>
      </c>
      <c r="C12" s="19">
        <v>11</v>
      </c>
      <c r="D12" s="20">
        <v>42</v>
      </c>
      <c r="E12" s="21">
        <v>-0.74</v>
      </c>
      <c r="F12" s="20">
        <v>3</v>
      </c>
      <c r="G12" s="20">
        <v>8</v>
      </c>
    </row>
    <row r="13" spans="2:11" s="6" customFormat="1">
      <c r="B13" s="26" t="s">
        <v>72</v>
      </c>
      <c r="C13" s="137">
        <v>1140</v>
      </c>
      <c r="D13" s="138">
        <v>808</v>
      </c>
      <c r="E13" s="139">
        <v>0.41</v>
      </c>
      <c r="F13" s="138">
        <v>769</v>
      </c>
      <c r="G13" s="138">
        <v>371</v>
      </c>
      <c r="H13" s="228"/>
      <c r="I13" s="1"/>
      <c r="J13" s="1"/>
      <c r="K13" s="1"/>
    </row>
    <row r="14" spans="2:11">
      <c r="B14" s="18" t="s">
        <v>73</v>
      </c>
      <c r="C14" s="19">
        <v>-51</v>
      </c>
      <c r="D14" s="20">
        <v>15</v>
      </c>
      <c r="E14" s="21">
        <v>-4.4000000000000004</v>
      </c>
      <c r="F14" s="20">
        <v>-21</v>
      </c>
      <c r="G14" s="20">
        <v>-30</v>
      </c>
    </row>
    <row r="15" spans="2:11">
      <c r="B15" s="75" t="s">
        <v>74</v>
      </c>
      <c r="C15" s="137">
        <v>1089</v>
      </c>
      <c r="D15" s="138">
        <v>823</v>
      </c>
      <c r="E15" s="139">
        <v>0.32</v>
      </c>
      <c r="F15" s="138">
        <v>748</v>
      </c>
      <c r="G15" s="138">
        <v>341</v>
      </c>
    </row>
    <row r="16" spans="2:11" s="6" customFormat="1">
      <c r="B16" s="75" t="s">
        <v>75</v>
      </c>
      <c r="C16" s="28">
        <v>219</v>
      </c>
      <c r="D16" s="29">
        <v>591</v>
      </c>
      <c r="E16" s="160">
        <v>-0.63</v>
      </c>
      <c r="F16" s="29">
        <v>-101</v>
      </c>
      <c r="G16" s="29">
        <v>320</v>
      </c>
      <c r="H16" s="228"/>
      <c r="I16" s="1"/>
      <c r="J16" s="1"/>
      <c r="K16" s="1"/>
    </row>
    <row r="17" spans="2:11">
      <c r="B17" s="18" t="s">
        <v>76</v>
      </c>
      <c r="C17" s="19">
        <v>75</v>
      </c>
      <c r="D17" s="20">
        <v>160</v>
      </c>
      <c r="E17" s="21">
        <v>-0.53</v>
      </c>
      <c r="F17" s="20">
        <v>-14</v>
      </c>
      <c r="G17" s="20">
        <v>89</v>
      </c>
    </row>
    <row r="18" spans="2:11" s="6" customFormat="1">
      <c r="B18" s="26" t="s">
        <v>77</v>
      </c>
      <c r="C18" s="137">
        <v>144</v>
      </c>
      <c r="D18" s="138">
        <v>431</v>
      </c>
      <c r="E18" s="139">
        <v>-0.67</v>
      </c>
      <c r="F18" s="138">
        <v>-87</v>
      </c>
      <c r="G18" s="138">
        <v>231</v>
      </c>
      <c r="H18" s="228"/>
      <c r="I18" s="1"/>
      <c r="J18" s="1"/>
      <c r="K18" s="1"/>
    </row>
    <row r="19" spans="2:11" s="6" customFormat="1">
      <c r="B19" s="18" t="s">
        <v>78</v>
      </c>
      <c r="C19" s="19">
        <v>283</v>
      </c>
      <c r="D19" s="20">
        <v>0</v>
      </c>
      <c r="E19" s="21"/>
      <c r="F19" s="20">
        <v>283</v>
      </c>
      <c r="G19" s="20">
        <v>0</v>
      </c>
      <c r="H19" s="228"/>
      <c r="I19" s="1"/>
      <c r="J19" s="1"/>
      <c r="K19" s="1"/>
    </row>
    <row r="20" spans="2:11" s="6" customFormat="1">
      <c r="B20" s="22" t="s">
        <v>79</v>
      </c>
      <c r="C20" s="23">
        <v>427</v>
      </c>
      <c r="D20" s="24">
        <v>431</v>
      </c>
      <c r="E20" s="25">
        <v>-0.01</v>
      </c>
      <c r="F20" s="24">
        <v>196</v>
      </c>
      <c r="G20" s="24">
        <v>231</v>
      </c>
      <c r="H20" s="228"/>
      <c r="I20" s="1"/>
      <c r="J20" s="1"/>
      <c r="K20" s="1"/>
    </row>
    <row r="21" spans="2:11" ht="14.1" customHeight="1">
      <c r="B21" s="14" t="s">
        <v>80</v>
      </c>
      <c r="C21" s="32" t="s">
        <v>56</v>
      </c>
      <c r="D21" s="33" t="s">
        <v>81</v>
      </c>
      <c r="E21" s="17"/>
      <c r="F21" s="33" t="s">
        <v>82</v>
      </c>
      <c r="G21" s="33" t="s">
        <v>57</v>
      </c>
    </row>
    <row r="22" spans="2:11" ht="14.1" customHeight="1">
      <c r="B22" s="14" t="s">
        <v>83</v>
      </c>
      <c r="C22" s="32" t="s">
        <v>84</v>
      </c>
      <c r="D22" s="33" t="s">
        <v>81</v>
      </c>
      <c r="E22" s="17"/>
      <c r="F22" s="33">
        <v>0.61</v>
      </c>
      <c r="G22" s="33" t="s">
        <v>57</v>
      </c>
    </row>
    <row r="23" spans="2:11">
      <c r="B23" s="14" t="s">
        <v>39</v>
      </c>
      <c r="C23" s="32" t="s">
        <v>41</v>
      </c>
      <c r="D23" s="33" t="s">
        <v>43</v>
      </c>
      <c r="E23" s="17"/>
      <c r="F23" s="33">
        <v>-0.05</v>
      </c>
      <c r="G23" s="33" t="s">
        <v>42</v>
      </c>
    </row>
    <row r="24" spans="2:11">
      <c r="B24" s="14" t="s">
        <v>85</v>
      </c>
      <c r="C24" s="32" t="s">
        <v>86</v>
      </c>
      <c r="D24" s="33" t="s">
        <v>43</v>
      </c>
      <c r="E24" s="17"/>
      <c r="F24" s="33" t="s">
        <v>87</v>
      </c>
      <c r="G24" s="33" t="s">
        <v>42</v>
      </c>
    </row>
    <row r="25" spans="2:11">
      <c r="B25" s="14" t="s">
        <v>88</v>
      </c>
      <c r="C25" s="34" t="s">
        <v>89</v>
      </c>
      <c r="D25" s="35" t="s">
        <v>90</v>
      </c>
      <c r="E25" s="35"/>
      <c r="F25" s="35" t="s">
        <v>91</v>
      </c>
      <c r="G25" s="35" t="s">
        <v>92</v>
      </c>
    </row>
    <row r="26" spans="2:11">
      <c r="B26" s="14" t="s">
        <v>93</v>
      </c>
      <c r="C26" s="34" t="s">
        <v>89</v>
      </c>
      <c r="D26" s="35" t="s">
        <v>94</v>
      </c>
      <c r="E26" s="35"/>
      <c r="F26" s="35" t="s">
        <v>95</v>
      </c>
      <c r="G26" s="35" t="s">
        <v>96</v>
      </c>
    </row>
    <row r="27" spans="2:11">
      <c r="B27" s="14" t="s">
        <v>97</v>
      </c>
      <c r="C27" s="34" t="s">
        <v>98</v>
      </c>
      <c r="D27" s="35" t="s">
        <v>94</v>
      </c>
      <c r="E27" s="35"/>
      <c r="F27" s="35" t="s">
        <v>99</v>
      </c>
      <c r="G27" s="35" t="s">
        <v>96</v>
      </c>
    </row>
  </sheetData>
  <conditionalFormatting sqref="B4 D4 B5:D5">
    <cfRule type="expression" dxfId="203" priority="171" stopIfTrue="1">
      <formula>CelHeeftFormule</formula>
    </cfRule>
  </conditionalFormatting>
  <conditionalFormatting sqref="B6">
    <cfRule type="expression" dxfId="202" priority="182" stopIfTrue="1">
      <formula>CelHeeftFormule</formula>
    </cfRule>
  </conditionalFormatting>
  <conditionalFormatting sqref="B7:B14">
    <cfRule type="expression" dxfId="201" priority="72" stopIfTrue="1">
      <formula>CelHeeftFormule</formula>
    </cfRule>
  </conditionalFormatting>
  <conditionalFormatting sqref="B15:B16">
    <cfRule type="expression" dxfId="200" priority="13" stopIfTrue="1">
      <formula>CelHeeftFormule</formula>
    </cfRule>
  </conditionalFormatting>
  <conditionalFormatting sqref="B17:F19">
    <cfRule type="expression" dxfId="199" priority="73" stopIfTrue="1">
      <formula>CelHeeftFormule</formula>
    </cfRule>
  </conditionalFormatting>
  <conditionalFormatting sqref="B20:G27">
    <cfRule type="expression" dxfId="198" priority="2" stopIfTrue="1">
      <formula>CelHeeftFormule</formula>
    </cfRule>
  </conditionalFormatting>
  <conditionalFormatting sqref="C6:F16">
    <cfRule type="expression" dxfId="197" priority="5" stopIfTrue="1">
      <formula>CelHeeftFormule</formula>
    </cfRule>
  </conditionalFormatting>
  <conditionalFormatting sqref="F4:F5">
    <cfRule type="expression" dxfId="196" priority="473" stopIfTrue="1">
      <formula>CelHeeftFormule</formula>
    </cfRule>
  </conditionalFormatting>
  <conditionalFormatting sqref="F26:G26">
    <cfRule type="expression" dxfId="195" priority="6" stopIfTrue="1">
      <formula>CelHeeftFormule</formula>
    </cfRule>
  </conditionalFormatting>
  <conditionalFormatting sqref="G4:G19">
    <cfRule type="expression" dxfId="194" priority="1" stopIfTrue="1">
      <formula>CelHeeftFormule</formula>
    </cfRule>
  </conditionalFormatting>
  <hyperlinks>
    <hyperlink ref="B2" location="'Table of content'!A1" display="Back to table of content" xr:uid="{00000000-0004-0000-0300-000000000000}"/>
  </hyperlinks>
  <pageMargins left="0.7" right="0.7" top="0.75" bottom="0.75" header="0.3" footer="0.3"/>
  <pageSetup paperSize="9" scale="80" orientation="landscape" r:id="rId1"/>
  <ignoredErrors>
    <ignoredError sqref="D21:G27"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4"/>
  <sheetViews>
    <sheetView showRowColHeaders="0" zoomScaleNormal="100" workbookViewId="0">
      <selection activeCell="B2" sqref="B2"/>
    </sheetView>
  </sheetViews>
  <sheetFormatPr defaultColWidth="9.28515625" defaultRowHeight="12.75"/>
  <cols>
    <col min="1" max="1" width="2.7109375" style="1" customWidth="1"/>
    <col min="2" max="2" width="37.5703125" style="1" customWidth="1"/>
    <col min="3" max="7" width="11.28515625" style="1" customWidth="1"/>
    <col min="8" max="16384" width="9.28515625" style="1"/>
  </cols>
  <sheetData>
    <row r="2" spans="2:7" ht="21" customHeight="1">
      <c r="B2" s="119" t="s">
        <v>17</v>
      </c>
    </row>
    <row r="4" spans="2:7">
      <c r="B4" s="51" t="s">
        <v>69</v>
      </c>
    </row>
    <row r="5" spans="2:7" ht="15.75">
      <c r="B5" s="51" t="s">
        <v>100</v>
      </c>
      <c r="C5" s="3"/>
      <c r="E5" s="3"/>
      <c r="F5" s="3"/>
      <c r="G5" s="3"/>
    </row>
    <row r="6" spans="2:7" ht="15.75">
      <c r="B6" s="3"/>
      <c r="C6" s="3"/>
      <c r="E6" s="3"/>
      <c r="F6" s="3"/>
      <c r="G6" s="3"/>
    </row>
    <row r="7" spans="2:7">
      <c r="B7" s="13" t="s">
        <v>60</v>
      </c>
      <c r="C7" s="121" t="s">
        <v>61</v>
      </c>
      <c r="D7" s="122" t="s">
        <v>62</v>
      </c>
      <c r="E7" s="122" t="s">
        <v>63</v>
      </c>
      <c r="F7" s="122" t="s">
        <v>64</v>
      </c>
      <c r="G7" s="122" t="s">
        <v>65</v>
      </c>
    </row>
    <row r="8" spans="2:7">
      <c r="B8" s="14" t="s">
        <v>66</v>
      </c>
      <c r="C8" s="15">
        <v>1127</v>
      </c>
      <c r="D8" s="30">
        <v>1303</v>
      </c>
      <c r="E8" s="17">
        <v>-0.14000000000000001</v>
      </c>
      <c r="F8" s="30">
        <v>563</v>
      </c>
      <c r="G8" s="30">
        <v>564</v>
      </c>
    </row>
    <row r="9" spans="2:7">
      <c r="B9" s="14" t="s">
        <v>67</v>
      </c>
      <c r="C9" s="15">
        <v>77</v>
      </c>
      <c r="D9" s="30">
        <v>64</v>
      </c>
      <c r="E9" s="17">
        <v>0.2</v>
      </c>
      <c r="F9" s="30">
        <v>41</v>
      </c>
      <c r="G9" s="30">
        <v>36</v>
      </c>
    </row>
    <row r="10" spans="2:7">
      <c r="B10" s="14" t="s">
        <v>68</v>
      </c>
      <c r="C10" s="15">
        <v>104</v>
      </c>
      <c r="D10" s="30">
        <v>47</v>
      </c>
      <c r="E10" s="17">
        <v>1.21</v>
      </c>
      <c r="F10" s="30">
        <v>43</v>
      </c>
      <c r="G10" s="30">
        <v>61</v>
      </c>
    </row>
    <row r="11" spans="2:7">
      <c r="B11" s="257" t="s">
        <v>101</v>
      </c>
      <c r="C11" s="203">
        <v>-14</v>
      </c>
      <c r="D11" s="258">
        <v>-54</v>
      </c>
      <c r="E11" s="259">
        <v>0.74</v>
      </c>
      <c r="F11" s="258">
        <v>-10</v>
      </c>
      <c r="G11" s="258">
        <v>-4</v>
      </c>
    </row>
    <row r="12" spans="2:7">
      <c r="B12" s="154" t="s">
        <v>102</v>
      </c>
      <c r="C12" s="155">
        <v>118</v>
      </c>
      <c r="D12" s="156">
        <v>101</v>
      </c>
      <c r="E12" s="260">
        <v>0.17</v>
      </c>
      <c r="F12" s="156">
        <v>53</v>
      </c>
      <c r="G12" s="156">
        <v>65</v>
      </c>
    </row>
    <row r="13" spans="2:7">
      <c r="B13" s="22" t="s">
        <v>69</v>
      </c>
      <c r="C13" s="23">
        <v>1308</v>
      </c>
      <c r="D13" s="24">
        <v>1414</v>
      </c>
      <c r="E13" s="25">
        <v>-7.0000000000000007E-2</v>
      </c>
      <c r="F13" s="24">
        <v>647</v>
      </c>
      <c r="G13" s="24">
        <v>661</v>
      </c>
    </row>
    <row r="14" spans="2:7">
      <c r="B14" s="14" t="s">
        <v>103</v>
      </c>
      <c r="C14" s="34" t="s">
        <v>89</v>
      </c>
      <c r="D14" s="35" t="s">
        <v>90</v>
      </c>
      <c r="E14" s="35"/>
      <c r="F14" s="35" t="s">
        <v>91</v>
      </c>
      <c r="G14" s="35" t="s">
        <v>92</v>
      </c>
    </row>
  </sheetData>
  <conditionalFormatting sqref="B4 C7:C9 B8:B9 E8:E11 B10:C14">
    <cfRule type="expression" dxfId="193" priority="37" stopIfTrue="1">
      <formula>CelHeeftFormule</formula>
    </cfRule>
  </conditionalFormatting>
  <conditionalFormatting sqref="B7">
    <cfRule type="expression" dxfId="192" priority="39" stopIfTrue="1">
      <formula>CelHeeftFormule</formula>
    </cfRule>
  </conditionalFormatting>
  <conditionalFormatting sqref="B5:C6">
    <cfRule type="expression" dxfId="191" priority="40" stopIfTrue="1">
      <formula>CelHeeftFormule</formula>
    </cfRule>
  </conditionalFormatting>
  <conditionalFormatting sqref="D7">
    <cfRule type="expression" dxfId="190" priority="11" stopIfTrue="1">
      <formula>CelHeeftFormule</formula>
    </cfRule>
  </conditionalFormatting>
  <conditionalFormatting sqref="D13:G14">
    <cfRule type="expression" dxfId="189" priority="1" stopIfTrue="1">
      <formula>CelHeeftFormule</formula>
    </cfRule>
  </conditionalFormatting>
  <conditionalFormatting sqref="E5:G7">
    <cfRule type="expression" dxfId="188" priority="2" stopIfTrue="1">
      <formula>CelHeeftFormule</formula>
    </cfRule>
  </conditionalFormatting>
  <hyperlinks>
    <hyperlink ref="B2" location="'Table of content'!A1" display="Back to table of content" xr:uid="{00000000-0004-0000-0400-000000000000}"/>
  </hyperlinks>
  <pageMargins left="0.7" right="0.7" top="0.75" bottom="0.75" header="0.3" footer="0.3"/>
  <pageSetup paperSize="9" scale="85" orientation="landscape" r:id="rId1"/>
  <ignoredErrors>
    <ignoredError sqref="C14:H14"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51"/>
  <sheetViews>
    <sheetView showGridLines="0" showRowColHeaders="0" zoomScaleNormal="100" workbookViewId="0">
      <selection activeCell="B2" sqref="B2"/>
    </sheetView>
  </sheetViews>
  <sheetFormatPr defaultColWidth="9.28515625" defaultRowHeight="12.75"/>
  <cols>
    <col min="1" max="1" width="2.7109375" style="1" customWidth="1"/>
    <col min="2" max="2" width="48.28515625" style="1" bestFit="1" customWidth="1"/>
    <col min="3" max="7" width="11.28515625" style="1" customWidth="1"/>
    <col min="8" max="8" width="10.7109375" style="1" customWidth="1"/>
    <col min="9" max="16384" width="9.28515625" style="1"/>
  </cols>
  <sheetData>
    <row r="2" spans="2:9" ht="21" customHeight="1">
      <c r="B2" s="119" t="s">
        <v>17</v>
      </c>
    </row>
    <row r="4" spans="2:9">
      <c r="B4" s="9" t="s">
        <v>74</v>
      </c>
    </row>
    <row r="5" spans="2:9" ht="15.75">
      <c r="B5" s="9" t="s">
        <v>104</v>
      </c>
      <c r="C5" s="3"/>
      <c r="E5" s="3"/>
    </row>
    <row r="6" spans="2:9" ht="15.75">
      <c r="B6" s="3"/>
      <c r="C6" s="3"/>
      <c r="E6" s="3"/>
    </row>
    <row r="7" spans="2:9">
      <c r="B7" s="13" t="s">
        <v>60</v>
      </c>
      <c r="C7" s="121" t="s">
        <v>61</v>
      </c>
      <c r="D7" s="123" t="s">
        <v>62</v>
      </c>
      <c r="E7" s="122" t="s">
        <v>63</v>
      </c>
      <c r="F7" s="123" t="s">
        <v>64</v>
      </c>
      <c r="G7" s="123" t="s">
        <v>65</v>
      </c>
    </row>
    <row r="8" spans="2:9">
      <c r="B8" s="10" t="s">
        <v>105</v>
      </c>
      <c r="C8" s="36">
        <v>721</v>
      </c>
      <c r="D8" s="37">
        <v>487</v>
      </c>
      <c r="E8" s="17">
        <v>0.48</v>
      </c>
      <c r="F8" s="37">
        <v>468</v>
      </c>
      <c r="G8" s="37">
        <v>253</v>
      </c>
    </row>
    <row r="9" spans="2:9">
      <c r="B9" s="10" t="s">
        <v>106</v>
      </c>
      <c r="C9" s="36">
        <v>27</v>
      </c>
      <c r="D9" s="37">
        <v>23</v>
      </c>
      <c r="E9" s="17">
        <v>0.17</v>
      </c>
      <c r="F9" s="37">
        <v>15</v>
      </c>
      <c r="G9" s="37">
        <v>12</v>
      </c>
    </row>
    <row r="10" spans="2:9">
      <c r="B10" s="14" t="s">
        <v>107</v>
      </c>
      <c r="C10" s="15">
        <v>392</v>
      </c>
      <c r="D10" s="30">
        <v>298</v>
      </c>
      <c r="E10" s="17">
        <v>0.32</v>
      </c>
      <c r="F10" s="30">
        <v>286</v>
      </c>
      <c r="G10" s="30">
        <v>106</v>
      </c>
    </row>
    <row r="11" spans="2:9" ht="13.5" thickBot="1">
      <c r="B11" s="154" t="s">
        <v>108</v>
      </c>
      <c r="C11" s="155">
        <v>11</v>
      </c>
      <c r="D11" s="156">
        <v>42</v>
      </c>
      <c r="E11" s="157">
        <v>-0.74</v>
      </c>
      <c r="F11" s="156">
        <v>3</v>
      </c>
      <c r="G11" s="156">
        <v>8</v>
      </c>
    </row>
    <row r="12" spans="2:9">
      <c r="B12" s="22" t="s">
        <v>72</v>
      </c>
      <c r="C12" s="23">
        <v>1140</v>
      </c>
      <c r="D12" s="24">
        <v>808</v>
      </c>
      <c r="E12" s="25">
        <v>0.41</v>
      </c>
      <c r="F12" s="24">
        <v>769</v>
      </c>
      <c r="G12" s="24">
        <v>371</v>
      </c>
    </row>
    <row r="13" spans="2:9" ht="13.5" thickBot="1">
      <c r="B13" s="38" t="s">
        <v>78</v>
      </c>
      <c r="C13" s="39">
        <v>-375</v>
      </c>
      <c r="D13" s="40">
        <v>0</v>
      </c>
      <c r="E13" s="40">
        <v>0</v>
      </c>
      <c r="F13" s="40">
        <v>-375</v>
      </c>
      <c r="G13" s="40">
        <v>0</v>
      </c>
    </row>
    <row r="14" spans="2:9">
      <c r="B14" s="22" t="s">
        <v>109</v>
      </c>
      <c r="C14" s="23">
        <v>765</v>
      </c>
      <c r="D14" s="24">
        <v>808</v>
      </c>
      <c r="E14" s="25">
        <v>-0.05</v>
      </c>
      <c r="F14" s="24">
        <v>394</v>
      </c>
      <c r="G14" s="24">
        <v>371</v>
      </c>
      <c r="I14" s="225"/>
    </row>
    <row r="15" spans="2:9">
      <c r="B15" s="257" t="s">
        <v>110</v>
      </c>
      <c r="C15" s="263">
        <v>121</v>
      </c>
      <c r="D15" s="201">
        <v>98</v>
      </c>
      <c r="E15" s="313">
        <v>0.23</v>
      </c>
      <c r="F15" s="201">
        <v>59</v>
      </c>
      <c r="G15" s="201">
        <v>62</v>
      </c>
    </row>
    <row r="16" spans="2:9">
      <c r="B16" s="10" t="s">
        <v>111</v>
      </c>
      <c r="C16" s="36">
        <v>514</v>
      </c>
      <c r="D16" s="37">
        <v>487</v>
      </c>
      <c r="E16" s="17">
        <v>0.06</v>
      </c>
      <c r="F16" s="37">
        <v>261</v>
      </c>
      <c r="G16" s="37">
        <v>253</v>
      </c>
    </row>
    <row r="17" spans="2:9">
      <c r="B17" s="10" t="s">
        <v>112</v>
      </c>
      <c r="C17" s="36">
        <v>22</v>
      </c>
      <c r="D17" s="37">
        <v>23</v>
      </c>
      <c r="E17" s="17">
        <v>-0.04</v>
      </c>
      <c r="F17" s="37">
        <v>10</v>
      </c>
      <c r="G17" s="37">
        <v>12</v>
      </c>
    </row>
    <row r="18" spans="2:9">
      <c r="B18" s="10" t="s">
        <v>113</v>
      </c>
      <c r="C18" s="36">
        <v>229</v>
      </c>
      <c r="D18" s="37">
        <v>298</v>
      </c>
      <c r="E18" s="17">
        <v>-0.23</v>
      </c>
      <c r="F18" s="37">
        <v>123</v>
      </c>
      <c r="G18" s="37">
        <v>106</v>
      </c>
    </row>
    <row r="19" spans="2:9">
      <c r="B19" s="22" t="s">
        <v>114</v>
      </c>
      <c r="C19" s="43"/>
      <c r="D19" s="44"/>
      <c r="E19" s="45"/>
      <c r="F19" s="44"/>
      <c r="G19" s="44"/>
    </row>
    <row r="20" spans="2:9">
      <c r="B20" s="10" t="s">
        <v>93</v>
      </c>
      <c r="C20" s="34" t="s">
        <v>89</v>
      </c>
      <c r="D20" s="261" t="s">
        <v>94</v>
      </c>
      <c r="E20" s="17"/>
      <c r="F20" s="261" t="s">
        <v>95</v>
      </c>
      <c r="G20" s="261" t="s">
        <v>96</v>
      </c>
    </row>
    <row r="21" spans="2:9">
      <c r="B21" s="14" t="s">
        <v>97</v>
      </c>
      <c r="C21" s="34" t="s">
        <v>98</v>
      </c>
      <c r="D21" s="261" t="s">
        <v>94</v>
      </c>
      <c r="E21" s="17"/>
      <c r="F21" s="261" t="s">
        <v>99</v>
      </c>
      <c r="G21" s="261" t="s">
        <v>96</v>
      </c>
    </row>
    <row r="22" spans="2:9">
      <c r="B22" s="22" t="s">
        <v>115</v>
      </c>
      <c r="C22" s="43"/>
      <c r="D22" s="44"/>
      <c r="E22" s="45"/>
      <c r="F22" s="44"/>
      <c r="G22" s="44"/>
    </row>
    <row r="23" spans="2:9">
      <c r="B23" s="14" t="s">
        <v>116</v>
      </c>
      <c r="C23" s="161">
        <v>3602</v>
      </c>
      <c r="D23" s="162">
        <v>3449</v>
      </c>
      <c r="E23" s="17">
        <v>0.04</v>
      </c>
      <c r="F23" s="162">
        <v>3602</v>
      </c>
      <c r="G23" s="162">
        <v>3515</v>
      </c>
    </row>
    <row r="24" spans="2:9">
      <c r="B24" s="38" t="s">
        <v>117</v>
      </c>
      <c r="C24" s="39">
        <v>755</v>
      </c>
      <c r="D24" s="40">
        <v>958</v>
      </c>
      <c r="E24" s="41">
        <v>-0.21</v>
      </c>
      <c r="F24" s="40">
        <v>755</v>
      </c>
      <c r="G24" s="40">
        <v>811</v>
      </c>
    </row>
    <row r="25" spans="2:9">
      <c r="B25" s="22" t="s">
        <v>118</v>
      </c>
      <c r="C25" s="23">
        <v>4357</v>
      </c>
      <c r="D25" s="24">
        <v>4407</v>
      </c>
      <c r="E25" s="25">
        <v>-0.01</v>
      </c>
      <c r="F25" s="24">
        <v>4357</v>
      </c>
      <c r="G25" s="24">
        <v>4326</v>
      </c>
      <c r="I25" s="225"/>
    </row>
    <row r="26" spans="2:9">
      <c r="I26" s="225"/>
    </row>
    <row r="27" spans="2:9">
      <c r="I27" s="225"/>
    </row>
    <row r="28" spans="2:9">
      <c r="I28" s="225"/>
    </row>
    <row r="29" spans="2:9">
      <c r="B29" s="9" t="s">
        <v>119</v>
      </c>
      <c r="D29" s="130"/>
      <c r="I29" s="225"/>
    </row>
    <row r="30" spans="2:9">
      <c r="I30" s="225"/>
    </row>
    <row r="31" spans="2:9">
      <c r="B31" s="13" t="s">
        <v>60</v>
      </c>
      <c r="C31" s="121" t="s">
        <v>61</v>
      </c>
      <c r="D31" s="123" t="s">
        <v>62</v>
      </c>
      <c r="E31" s="122" t="s">
        <v>63</v>
      </c>
      <c r="F31" s="123" t="s">
        <v>64</v>
      </c>
      <c r="G31" s="123" t="s">
        <v>65</v>
      </c>
      <c r="I31" s="225"/>
    </row>
    <row r="32" spans="2:9">
      <c r="B32" s="14" t="s">
        <v>120</v>
      </c>
      <c r="C32" s="15">
        <v>0</v>
      </c>
      <c r="D32" s="30">
        <v>0</v>
      </c>
      <c r="E32" s="16"/>
      <c r="F32" s="30">
        <v>1</v>
      </c>
      <c r="G32" s="30">
        <v>-1</v>
      </c>
      <c r="I32" s="225"/>
    </row>
    <row r="33" spans="2:9">
      <c r="B33" s="11" t="s">
        <v>121</v>
      </c>
      <c r="C33" s="15">
        <v>-1</v>
      </c>
      <c r="D33" s="16">
        <v>-2</v>
      </c>
      <c r="E33" s="16"/>
      <c r="F33" s="37">
        <v>-1</v>
      </c>
      <c r="G33" s="30">
        <v>0</v>
      </c>
      <c r="I33" s="225"/>
    </row>
    <row r="34" spans="2:9">
      <c r="B34" s="11" t="s">
        <v>122</v>
      </c>
      <c r="C34" s="15">
        <v>-50</v>
      </c>
      <c r="D34" s="16">
        <v>16</v>
      </c>
      <c r="E34" s="16"/>
      <c r="F34" s="37">
        <v>-21</v>
      </c>
      <c r="G34" s="37">
        <v>-29</v>
      </c>
      <c r="I34" s="225"/>
    </row>
    <row r="35" spans="2:9">
      <c r="B35" s="262" t="s">
        <v>123</v>
      </c>
      <c r="C35" s="263">
        <v>-48</v>
      </c>
      <c r="D35" s="201">
        <v>9</v>
      </c>
      <c r="E35" s="201"/>
      <c r="F35" s="201">
        <v>-20</v>
      </c>
      <c r="G35" s="201">
        <v>-28</v>
      </c>
      <c r="I35" s="225"/>
    </row>
    <row r="36" spans="2:9">
      <c r="B36" s="262" t="s">
        <v>124</v>
      </c>
      <c r="C36" s="264">
        <v>0</v>
      </c>
      <c r="D36" s="201">
        <v>-2</v>
      </c>
      <c r="E36" s="201"/>
      <c r="F36" s="201">
        <v>0</v>
      </c>
      <c r="G36" s="201">
        <v>0</v>
      </c>
      <c r="I36" s="267"/>
    </row>
    <row r="37" spans="2:9">
      <c r="B37" s="262" t="s">
        <v>125</v>
      </c>
      <c r="C37" s="263">
        <v>-7</v>
      </c>
      <c r="D37" s="201">
        <v>-1</v>
      </c>
      <c r="E37" s="201"/>
      <c r="F37" s="265">
        <v>-5</v>
      </c>
      <c r="G37" s="265">
        <v>-2</v>
      </c>
      <c r="I37" s="225"/>
    </row>
    <row r="38" spans="2:9">
      <c r="B38" s="262" t="s">
        <v>126</v>
      </c>
      <c r="C38" s="203">
        <v>5</v>
      </c>
      <c r="D38" s="201">
        <v>10</v>
      </c>
      <c r="E38" s="201"/>
      <c r="F38" s="265">
        <v>4</v>
      </c>
      <c r="G38" s="265">
        <v>1</v>
      </c>
      <c r="I38" s="225"/>
    </row>
    <row r="39" spans="2:9">
      <c r="B39" s="38" t="s">
        <v>127</v>
      </c>
      <c r="C39" s="39">
        <v>0</v>
      </c>
      <c r="D39" s="40">
        <v>1</v>
      </c>
      <c r="E39" s="42"/>
      <c r="F39" s="40">
        <v>0</v>
      </c>
      <c r="G39" s="40">
        <v>0</v>
      </c>
      <c r="I39" s="225"/>
    </row>
    <row r="40" spans="2:9">
      <c r="B40" s="47" t="s">
        <v>128</v>
      </c>
      <c r="C40" s="23">
        <v>-51</v>
      </c>
      <c r="D40" s="24">
        <v>15</v>
      </c>
      <c r="E40" s="150">
        <v>-4.4000000000000004</v>
      </c>
      <c r="F40" s="24">
        <v>-21</v>
      </c>
      <c r="G40" s="24">
        <v>-30</v>
      </c>
      <c r="I40" s="225"/>
    </row>
    <row r="41" spans="2:9">
      <c r="B41" s="22" t="s">
        <v>129</v>
      </c>
      <c r="C41" s="43"/>
      <c r="D41" s="44"/>
      <c r="E41" s="45"/>
      <c r="F41" s="44"/>
      <c r="G41" s="44"/>
    </row>
    <row r="42" spans="2:9">
      <c r="B42" s="48" t="s">
        <v>130</v>
      </c>
      <c r="C42" s="34">
        <v>-8.9999999999999998E-4</v>
      </c>
      <c r="D42" s="35">
        <v>2.9999999999999997E-4</v>
      </c>
      <c r="E42" s="46"/>
      <c r="F42" s="266">
        <v>-8.0000000000000004E-4</v>
      </c>
      <c r="G42" s="35">
        <v>-1.1000000000000001E-3</v>
      </c>
    </row>
    <row r="43" spans="2:9" s="219" customFormat="1">
      <c r="B43" s="314" t="s">
        <v>131</v>
      </c>
      <c r="C43" s="315">
        <v>-8.9999999999999998E-4</v>
      </c>
      <c r="D43" s="316">
        <v>2.0000000000000001E-4</v>
      </c>
      <c r="E43" s="317"/>
      <c r="F43" s="318">
        <v>-8.0000000000000004E-4</v>
      </c>
      <c r="G43" s="316">
        <v>-1.1000000000000001E-3</v>
      </c>
    </row>
    <row r="44" spans="2:9" s="219" customFormat="1">
      <c r="B44" s="314" t="s">
        <v>132</v>
      </c>
      <c r="C44" s="315">
        <v>-5.0000000000000001E-3</v>
      </c>
      <c r="D44" s="316">
        <v>-8.9999999999999998E-4</v>
      </c>
      <c r="E44" s="317"/>
      <c r="F44" s="318">
        <v>-6.6E-3</v>
      </c>
      <c r="G44" s="316">
        <v>-3.3E-3</v>
      </c>
    </row>
    <row r="50" spans="5:5">
      <c r="E50" s="130"/>
    </row>
    <row r="51" spans="5:5">
      <c r="E51" s="355"/>
    </row>
  </sheetData>
  <conditionalFormatting sqref="B4:B6 D22:G23 B22:C24 D35:E38 C38:C39">
    <cfRule type="expression" dxfId="187" priority="221" stopIfTrue="1">
      <formula>CelHeeftFormule</formula>
    </cfRule>
  </conditionalFormatting>
  <conditionalFormatting sqref="B7:B9 B16:B18">
    <cfRule type="expression" dxfId="186" priority="467" stopIfTrue="1">
      <formula>CelHeeftFormule</formula>
    </cfRule>
  </conditionalFormatting>
  <conditionalFormatting sqref="B10:B11">
    <cfRule type="expression" dxfId="185" priority="68" stopIfTrue="1">
      <formula>CelHeeftFormule</formula>
    </cfRule>
  </conditionalFormatting>
  <conditionalFormatting sqref="B14:B15">
    <cfRule type="expression" dxfId="184" priority="18" stopIfTrue="1">
      <formula>CelHeeftFormule</formula>
    </cfRule>
  </conditionalFormatting>
  <conditionalFormatting sqref="B20">
    <cfRule type="expression" dxfId="183" priority="41" stopIfTrue="1">
      <formula>CelHeeftFormule</formula>
    </cfRule>
  </conditionalFormatting>
  <conditionalFormatting sqref="B21">
    <cfRule type="expression" dxfId="182" priority="38" stopIfTrue="1">
      <formula>CelHeeftFormule</formula>
    </cfRule>
  </conditionalFormatting>
  <conditionalFormatting sqref="B29">
    <cfRule type="expression" dxfId="181" priority="207" stopIfTrue="1">
      <formula>CelHeeftFormule</formula>
    </cfRule>
  </conditionalFormatting>
  <conditionalFormatting sqref="B31">
    <cfRule type="expression" dxfId="180" priority="208" stopIfTrue="1">
      <formula>CelHeeftFormule</formula>
    </cfRule>
  </conditionalFormatting>
  <conditionalFormatting sqref="B32">
    <cfRule type="expression" dxfId="179" priority="29" stopIfTrue="1">
      <formula>CelHeeftFormule</formula>
    </cfRule>
  </conditionalFormatting>
  <conditionalFormatting sqref="B39">
    <cfRule type="expression" dxfId="178" priority="48" stopIfTrue="1">
      <formula>CelHeeftFormule</formula>
    </cfRule>
  </conditionalFormatting>
  <conditionalFormatting sqref="B13:C13">
    <cfRule type="expression" dxfId="177" priority="21" stopIfTrue="1">
      <formula>CelHeeftFormule</formula>
    </cfRule>
  </conditionalFormatting>
  <conditionalFormatting sqref="B12:G12">
    <cfRule type="expression" dxfId="176" priority="134" stopIfTrue="1">
      <formula>CelHeeftFormule</formula>
    </cfRule>
  </conditionalFormatting>
  <conditionalFormatting sqref="B19:G19">
    <cfRule type="expression" dxfId="175" priority="12" stopIfTrue="1">
      <formula>CelHeeftFormule</formula>
    </cfRule>
  </conditionalFormatting>
  <conditionalFormatting sqref="B25:G25">
    <cfRule type="expression" dxfId="174" priority="1" stopIfTrue="1">
      <formula>CelHeeftFormule</formula>
    </cfRule>
  </conditionalFormatting>
  <conditionalFormatting sqref="B41:G41">
    <cfRule type="expression" dxfId="173" priority="3" stopIfTrue="1">
      <formula>CelHeeftFormule</formula>
    </cfRule>
  </conditionalFormatting>
  <conditionalFormatting sqref="C5:C11">
    <cfRule type="expression" dxfId="172" priority="66" stopIfTrue="1">
      <formula>CelHeeftFormule</formula>
    </cfRule>
  </conditionalFormatting>
  <conditionalFormatting sqref="C16:C18">
    <cfRule type="expression" dxfId="171" priority="9" stopIfTrue="1">
      <formula>CelHeeftFormule</formula>
    </cfRule>
  </conditionalFormatting>
  <conditionalFormatting sqref="C20:C21">
    <cfRule type="expression" dxfId="170" priority="36" stopIfTrue="1">
      <formula>CelHeeftFormule</formula>
    </cfRule>
  </conditionalFormatting>
  <conditionalFormatting sqref="C31:C32">
    <cfRule type="expression" dxfId="169" priority="28" stopIfTrue="1">
      <formula>CelHeeftFormule</formula>
    </cfRule>
  </conditionalFormatting>
  <conditionalFormatting sqref="C40:D40 B42:D44">
    <cfRule type="expression" dxfId="168" priority="115" stopIfTrue="1">
      <formula>CelHeeftFormule</formula>
    </cfRule>
  </conditionalFormatting>
  <conditionalFormatting sqref="C33:E34">
    <cfRule type="expression" dxfId="167" priority="26" stopIfTrue="1">
      <formula>CelHeeftFormule</formula>
    </cfRule>
  </conditionalFormatting>
  <conditionalFormatting sqref="C14:G14">
    <cfRule type="expression" dxfId="166" priority="4" stopIfTrue="1">
      <formula>CelHeeftFormule</formula>
    </cfRule>
  </conditionalFormatting>
  <conditionalFormatting sqref="D7:D9">
    <cfRule type="expression" dxfId="165" priority="138" stopIfTrue="1">
      <formula>CelHeeftFormule</formula>
    </cfRule>
  </conditionalFormatting>
  <conditionalFormatting sqref="D16:D18">
    <cfRule type="expression" dxfId="164" priority="11" stopIfTrue="1">
      <formula>CelHeeftFormule</formula>
    </cfRule>
  </conditionalFormatting>
  <conditionalFormatting sqref="D20:D21">
    <cfRule type="expression" dxfId="163" priority="33" stopIfTrue="1">
      <formula>CelHeeftFormule</formula>
    </cfRule>
  </conditionalFormatting>
  <conditionalFormatting sqref="D31">
    <cfRule type="expression" dxfId="162" priority="50" stopIfTrue="1">
      <formula>CelHeeftFormule</formula>
    </cfRule>
  </conditionalFormatting>
  <conditionalFormatting sqref="D15:G15">
    <cfRule type="expression" dxfId="161" priority="23" stopIfTrue="1">
      <formula>CelHeeftFormule</formula>
    </cfRule>
  </conditionalFormatting>
  <conditionalFormatting sqref="E5:E11">
    <cfRule type="expression" dxfId="160" priority="67" stopIfTrue="1">
      <formula>CelHeeftFormule</formula>
    </cfRule>
  </conditionalFormatting>
  <conditionalFormatting sqref="E16:E18">
    <cfRule type="expression" dxfId="159" priority="10" stopIfTrue="1">
      <formula>CelHeeftFormule</formula>
    </cfRule>
  </conditionalFormatting>
  <conditionalFormatting sqref="E20:E21">
    <cfRule type="expression" dxfId="158" priority="32" stopIfTrue="1">
      <formula>CelHeeftFormule</formula>
    </cfRule>
  </conditionalFormatting>
  <conditionalFormatting sqref="E24">
    <cfRule type="expression" dxfId="157" priority="149" stopIfTrue="1">
      <formula>CelHeeftFormule</formula>
    </cfRule>
  </conditionalFormatting>
  <conditionalFormatting sqref="E31:E32">
    <cfRule type="expression" dxfId="156" priority="27" stopIfTrue="1">
      <formula>CelHeeftFormule</formula>
    </cfRule>
  </conditionalFormatting>
  <conditionalFormatting sqref="E39:E40">
    <cfRule type="expression" dxfId="155" priority="46" stopIfTrue="1">
      <formula>CelHeeftFormule</formula>
    </cfRule>
  </conditionalFormatting>
  <conditionalFormatting sqref="F7:G9">
    <cfRule type="expression" dxfId="154" priority="44" stopIfTrue="1">
      <formula>CelHeeftFormule</formula>
    </cfRule>
  </conditionalFormatting>
  <conditionalFormatting sqref="F16:G18">
    <cfRule type="expression" dxfId="153" priority="8" stopIfTrue="1">
      <formula>CelHeeftFormule</formula>
    </cfRule>
  </conditionalFormatting>
  <conditionalFormatting sqref="F20:G21">
    <cfRule type="expression" dxfId="152" priority="35" stopIfTrue="1">
      <formula>CelHeeftFormule</formula>
    </cfRule>
  </conditionalFormatting>
  <conditionalFormatting sqref="F31:G31">
    <cfRule type="expression" dxfId="151" priority="51" stopIfTrue="1">
      <formula>CelHeeftFormule</formula>
    </cfRule>
  </conditionalFormatting>
  <conditionalFormatting sqref="F35:G36">
    <cfRule type="expression" dxfId="150" priority="22" stopIfTrue="1">
      <formula>CelHeeftFormule</formula>
    </cfRule>
  </conditionalFormatting>
  <conditionalFormatting sqref="F40:G40 F42:G44">
    <cfRule type="expression" dxfId="149" priority="42" stopIfTrue="1">
      <formula>CelHeeftFormule</formula>
    </cfRule>
  </conditionalFormatting>
  <hyperlinks>
    <hyperlink ref="B2" location="'Table of content'!A1" display="Back to table of content" xr:uid="{00000000-0004-0000-0500-000000000000}"/>
  </hyperlinks>
  <pageMargins left="0.7" right="0.7" top="0.75" bottom="0.75" header="0.3" footer="0.3"/>
  <pageSetup paperSize="9" scale="90" orientation="landscape" r:id="rId1"/>
  <ignoredErrors>
    <ignoredError sqref="C20:G21"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94"/>
  <sheetViews>
    <sheetView showGridLines="0" showRowColHeaders="0" zoomScaleNormal="100" workbookViewId="0">
      <selection activeCell="B2" sqref="B2"/>
    </sheetView>
  </sheetViews>
  <sheetFormatPr defaultColWidth="9.28515625" defaultRowHeight="12.75"/>
  <cols>
    <col min="1" max="1" width="2.7109375" style="1" customWidth="1"/>
    <col min="2" max="2" width="52.7109375" style="1" customWidth="1"/>
    <col min="3" max="3" width="13.5703125" style="1" customWidth="1"/>
    <col min="4" max="4" width="12.5703125" style="1" customWidth="1"/>
    <col min="5" max="5" width="11.7109375" style="1" customWidth="1"/>
    <col min="6" max="6" width="13.28515625" style="1" customWidth="1"/>
    <col min="7" max="7" width="12.5703125" style="1" customWidth="1"/>
    <col min="8" max="8" width="12.7109375" style="1" customWidth="1"/>
    <col min="9" max="9" width="11.28515625" style="1" customWidth="1"/>
    <col min="10" max="10" width="13.5703125" style="1" customWidth="1"/>
    <col min="11" max="11" width="12.85546875" style="1" customWidth="1"/>
    <col min="12" max="12" width="12.7109375" style="1" customWidth="1"/>
    <col min="13" max="13" width="11.5703125" style="1" customWidth="1"/>
    <col min="14" max="14" width="11" style="1" customWidth="1"/>
    <col min="15" max="16384" width="9.28515625" style="1"/>
  </cols>
  <sheetData>
    <row r="2" spans="2:8" ht="21" customHeight="1">
      <c r="B2" s="119" t="s">
        <v>17</v>
      </c>
    </row>
    <row r="4" spans="2:8">
      <c r="B4" s="9" t="s">
        <v>133</v>
      </c>
    </row>
    <row r="5" spans="2:8" ht="15.75">
      <c r="B5" s="9" t="s">
        <v>134</v>
      </c>
      <c r="C5" s="3"/>
      <c r="D5" s="3"/>
      <c r="E5" s="3"/>
      <c r="F5" s="3"/>
    </row>
    <row r="6" spans="2:8">
      <c r="B6" s="51"/>
    </row>
    <row r="7" spans="2:8">
      <c r="B7" s="49"/>
      <c r="C7" s="362" t="s">
        <v>20</v>
      </c>
      <c r="D7" s="362"/>
      <c r="E7" s="362"/>
      <c r="F7" s="359" t="s">
        <v>22</v>
      </c>
      <c r="G7" s="359"/>
      <c r="H7" s="359"/>
    </row>
    <row r="8" spans="2:8" ht="24">
      <c r="B8" s="176" t="s">
        <v>135</v>
      </c>
      <c r="C8" s="177" t="s">
        <v>136</v>
      </c>
      <c r="D8" s="177" t="s">
        <v>137</v>
      </c>
      <c r="E8" s="177" t="s">
        <v>138</v>
      </c>
      <c r="F8" s="268" t="s">
        <v>136</v>
      </c>
      <c r="G8" s="268" t="s">
        <v>137</v>
      </c>
      <c r="H8" s="268" t="s">
        <v>138</v>
      </c>
    </row>
    <row r="9" spans="2:8">
      <c r="B9" s="54" t="s">
        <v>120</v>
      </c>
      <c r="C9" s="23">
        <v>7206</v>
      </c>
      <c r="D9" s="23">
        <v>-7</v>
      </c>
      <c r="E9" s="23">
        <v>7199</v>
      </c>
      <c r="F9" s="326">
        <v>6740</v>
      </c>
      <c r="G9" s="326">
        <v>-7</v>
      </c>
      <c r="H9" s="326">
        <v>6733</v>
      </c>
    </row>
    <row r="10" spans="2:8" ht="13.15" customHeight="1">
      <c r="B10" s="54" t="s">
        <v>139</v>
      </c>
      <c r="C10" s="23">
        <v>6713</v>
      </c>
      <c r="D10" s="23">
        <v>-3</v>
      </c>
      <c r="E10" s="23">
        <v>6710</v>
      </c>
      <c r="F10" s="326">
        <v>4675</v>
      </c>
      <c r="G10" s="326">
        <v>-4</v>
      </c>
      <c r="H10" s="326">
        <v>4671</v>
      </c>
    </row>
    <row r="11" spans="2:8" ht="13.15" customHeight="1">
      <c r="B11" s="56" t="s">
        <v>131</v>
      </c>
      <c r="C11" s="15">
        <v>52003</v>
      </c>
      <c r="D11" s="15">
        <v>-80</v>
      </c>
      <c r="E11" s="15">
        <v>51923</v>
      </c>
      <c r="F11" s="327">
        <v>49201</v>
      </c>
      <c r="G11" s="327">
        <v>-118</v>
      </c>
      <c r="H11" s="327">
        <v>49083</v>
      </c>
    </row>
    <row r="12" spans="2:8" ht="13.15" customHeight="1">
      <c r="B12" s="56" t="s">
        <v>140</v>
      </c>
      <c r="C12" s="15">
        <v>67</v>
      </c>
      <c r="D12" s="15">
        <v>-7</v>
      </c>
      <c r="E12" s="15">
        <v>60</v>
      </c>
      <c r="F12" s="327">
        <v>59</v>
      </c>
      <c r="G12" s="327">
        <v>-8</v>
      </c>
      <c r="H12" s="327">
        <v>51</v>
      </c>
    </row>
    <row r="13" spans="2:8" ht="13.15" customHeight="1">
      <c r="B13" s="56" t="s">
        <v>132</v>
      </c>
      <c r="C13" s="15">
        <v>1393</v>
      </c>
      <c r="D13" s="15">
        <v>-15</v>
      </c>
      <c r="E13" s="15">
        <v>1378</v>
      </c>
      <c r="F13" s="327">
        <v>1235</v>
      </c>
      <c r="G13" s="327">
        <v>-22</v>
      </c>
      <c r="H13" s="327">
        <v>1213</v>
      </c>
    </row>
    <row r="14" spans="2:8" ht="13.15" customHeight="1">
      <c r="B14" s="56" t="s">
        <v>141</v>
      </c>
      <c r="C14" s="15">
        <v>2261</v>
      </c>
      <c r="D14" s="15">
        <v>-40</v>
      </c>
      <c r="E14" s="15">
        <v>2221</v>
      </c>
      <c r="F14" s="327">
        <v>1850</v>
      </c>
      <c r="G14" s="327">
        <v>-34</v>
      </c>
      <c r="H14" s="327">
        <v>1816</v>
      </c>
    </row>
    <row r="15" spans="2:8" ht="13.9" customHeight="1">
      <c r="B15" s="59" t="s">
        <v>142</v>
      </c>
      <c r="C15" s="39">
        <v>-1088</v>
      </c>
      <c r="D15" s="39">
        <v>0</v>
      </c>
      <c r="E15" s="39">
        <v>-1088</v>
      </c>
      <c r="F15" s="328">
        <v>-1316</v>
      </c>
      <c r="G15" s="328">
        <v>0</v>
      </c>
      <c r="H15" s="328">
        <v>-1316</v>
      </c>
    </row>
    <row r="16" spans="2:8" ht="13.15" customHeight="1">
      <c r="B16" s="54" t="s">
        <v>143</v>
      </c>
      <c r="C16" s="23">
        <v>54636</v>
      </c>
      <c r="D16" s="23">
        <v>-142</v>
      </c>
      <c r="E16" s="23">
        <v>54494</v>
      </c>
      <c r="F16" s="326">
        <v>51029</v>
      </c>
      <c r="G16" s="326">
        <v>-182</v>
      </c>
      <c r="H16" s="326">
        <v>50847</v>
      </c>
    </row>
    <row r="17" spans="2:8" ht="13.9" customHeight="1">
      <c r="B17" s="59" t="s">
        <v>144</v>
      </c>
      <c r="C17" s="39">
        <v>3044</v>
      </c>
      <c r="D17" s="39">
        <v>-8</v>
      </c>
      <c r="E17" s="39">
        <v>3036</v>
      </c>
      <c r="F17" s="328">
        <v>2862</v>
      </c>
      <c r="G17" s="328">
        <v>-11</v>
      </c>
      <c r="H17" s="328">
        <v>2851</v>
      </c>
    </row>
    <row r="18" spans="2:8" ht="24" customHeight="1">
      <c r="B18" s="127" t="s">
        <v>145</v>
      </c>
      <c r="C18" s="23">
        <v>57680</v>
      </c>
      <c r="D18" s="23">
        <v>-150</v>
      </c>
      <c r="E18" s="23">
        <v>57530</v>
      </c>
      <c r="F18" s="326">
        <v>53891</v>
      </c>
      <c r="G18" s="326">
        <v>-193</v>
      </c>
      <c r="H18" s="326">
        <v>53698</v>
      </c>
    </row>
    <row r="19" spans="2:8" ht="13.15" customHeight="1">
      <c r="B19" s="127" t="s">
        <v>146</v>
      </c>
      <c r="C19" s="324">
        <v>71599</v>
      </c>
      <c r="D19" s="324">
        <v>-160</v>
      </c>
      <c r="E19" s="324">
        <v>71439</v>
      </c>
      <c r="F19" s="326">
        <v>65306</v>
      </c>
      <c r="G19" s="326">
        <v>-204</v>
      </c>
      <c r="H19" s="326">
        <v>65102</v>
      </c>
    </row>
    <row r="20" spans="2:8" ht="13.15" customHeight="1">
      <c r="B20" s="49"/>
      <c r="C20" s="15"/>
      <c r="D20" s="15"/>
      <c r="E20" s="15"/>
      <c r="F20" s="269"/>
      <c r="G20" s="325"/>
      <c r="H20" s="325"/>
    </row>
    <row r="21" spans="2:8" ht="13.15" customHeight="1">
      <c r="B21" s="213" t="s">
        <v>147</v>
      </c>
      <c r="C21" s="229" t="s">
        <v>20</v>
      </c>
      <c r="D21" s="229"/>
      <c r="E21" s="229"/>
      <c r="F21" s="270" t="s">
        <v>22</v>
      </c>
      <c r="G21" s="270"/>
      <c r="H21" s="270"/>
    </row>
    <row r="22" spans="2:8" ht="12.75" customHeight="1">
      <c r="B22" s="54" t="s">
        <v>143</v>
      </c>
      <c r="C22" s="15"/>
      <c r="D22" s="15"/>
      <c r="E22" s="15"/>
      <c r="F22" s="269"/>
      <c r="G22" s="269"/>
      <c r="H22" s="269"/>
    </row>
    <row r="23" spans="2:8" ht="12.75" customHeight="1">
      <c r="B23" s="56" t="s">
        <v>148</v>
      </c>
      <c r="C23" s="15">
        <v>558</v>
      </c>
      <c r="D23" s="15"/>
      <c r="E23" s="15"/>
      <c r="F23" s="269">
        <v>558</v>
      </c>
      <c r="G23" s="269"/>
      <c r="H23" s="269"/>
    </row>
    <row r="24" spans="2:8" ht="12.75" customHeight="1">
      <c r="B24" s="56" t="s">
        <v>149</v>
      </c>
      <c r="C24" s="124" t="s">
        <v>150</v>
      </c>
      <c r="D24" s="124"/>
      <c r="E24" s="124"/>
      <c r="F24" s="173" t="s">
        <v>151</v>
      </c>
      <c r="G24" s="173"/>
      <c r="H24" s="173"/>
    </row>
    <row r="25" spans="2:8" ht="12.75" customHeight="1">
      <c r="B25" s="56" t="s">
        <v>152</v>
      </c>
      <c r="C25" s="124" t="s">
        <v>153</v>
      </c>
      <c r="D25" s="124"/>
      <c r="E25" s="124"/>
      <c r="F25" s="173" t="s">
        <v>154</v>
      </c>
      <c r="G25" s="173"/>
      <c r="H25" s="173"/>
    </row>
    <row r="26" spans="2:8" ht="12.75" customHeight="1">
      <c r="B26" s="56" t="s">
        <v>155</v>
      </c>
      <c r="C26" s="124" t="s">
        <v>156</v>
      </c>
      <c r="D26" s="124"/>
      <c r="E26" s="124"/>
      <c r="F26" s="173" t="s">
        <v>157</v>
      </c>
      <c r="G26" s="173"/>
      <c r="H26" s="173"/>
    </row>
    <row r="27" spans="2:8" ht="12.75" customHeight="1">
      <c r="B27" s="54" t="s">
        <v>131</v>
      </c>
      <c r="C27" s="15"/>
      <c r="D27" s="15"/>
      <c r="E27" s="15"/>
      <c r="F27" s="269"/>
      <c r="G27" s="269"/>
      <c r="H27" s="269"/>
    </row>
    <row r="28" spans="2:8" ht="12.75" customHeight="1">
      <c r="B28" s="56" t="s">
        <v>158</v>
      </c>
      <c r="C28" s="15">
        <v>473</v>
      </c>
      <c r="D28" s="15"/>
      <c r="E28" s="15"/>
      <c r="F28" s="269">
        <v>473</v>
      </c>
      <c r="G28" s="269"/>
      <c r="H28" s="269"/>
    </row>
    <row r="29" spans="2:8" ht="12.75" customHeight="1">
      <c r="B29" s="56" t="s">
        <v>149</v>
      </c>
      <c r="C29" s="124">
        <v>8.9999999999999993E-3</v>
      </c>
      <c r="D29" s="124"/>
      <c r="E29" s="124"/>
      <c r="F29" s="173" t="s">
        <v>150</v>
      </c>
      <c r="G29" s="173"/>
      <c r="H29" s="173"/>
    </row>
    <row r="30" spans="2:8" ht="12.75" customHeight="1">
      <c r="B30" s="56" t="s">
        <v>152</v>
      </c>
      <c r="C30" s="124" t="s">
        <v>159</v>
      </c>
      <c r="D30" s="124"/>
      <c r="E30" s="124"/>
      <c r="F30" s="173" t="s">
        <v>160</v>
      </c>
      <c r="G30" s="173"/>
      <c r="H30" s="173"/>
    </row>
    <row r="31" spans="2:8" ht="12.75" customHeight="1">
      <c r="B31" s="56" t="s">
        <v>161</v>
      </c>
      <c r="C31" s="272">
        <v>0</v>
      </c>
      <c r="D31" s="272"/>
      <c r="E31" s="272"/>
      <c r="F31" s="273">
        <v>0</v>
      </c>
    </row>
    <row r="32" spans="2:8" ht="12.75" customHeight="1">
      <c r="B32" s="56" t="s">
        <v>162</v>
      </c>
      <c r="C32" s="124" t="s">
        <v>163</v>
      </c>
      <c r="D32" s="124"/>
      <c r="E32" s="124"/>
      <c r="F32" s="173" t="s">
        <v>157</v>
      </c>
      <c r="G32" s="173"/>
      <c r="H32" s="173"/>
    </row>
    <row r="33" spans="2:11" ht="12.75" customHeight="1">
      <c r="B33" s="56" t="s">
        <v>164</v>
      </c>
      <c r="C33" s="113">
        <v>0.5</v>
      </c>
      <c r="D33" s="113"/>
      <c r="E33" s="113"/>
      <c r="F33" s="271">
        <v>0.54</v>
      </c>
      <c r="G33" s="271"/>
      <c r="H33" s="271"/>
    </row>
    <row r="34" spans="2:11" ht="12.75" customHeight="1">
      <c r="D34"/>
      <c r="E34"/>
      <c r="F34" s="126"/>
    </row>
    <row r="35" spans="2:11" ht="12.75" customHeight="1">
      <c r="B35" s="49"/>
      <c r="C35" s="3"/>
      <c r="D35" s="3"/>
      <c r="E35" s="3"/>
      <c r="F35" s="3"/>
    </row>
    <row r="36" spans="2:11" ht="19.149999999999999" customHeight="1">
      <c r="B36" s="9" t="s">
        <v>165</v>
      </c>
    </row>
    <row r="37" spans="2:11" ht="19.149999999999999" customHeight="1">
      <c r="C37" s="360">
        <v>2024</v>
      </c>
      <c r="D37" s="360"/>
      <c r="E37" s="360"/>
      <c r="F37" s="361">
        <v>2023</v>
      </c>
      <c r="G37" s="361"/>
      <c r="H37" s="361"/>
    </row>
    <row r="38" spans="2:11" ht="37.15" customHeight="1">
      <c r="B38" s="174" t="s">
        <v>166</v>
      </c>
      <c r="C38" s="214" t="s">
        <v>167</v>
      </c>
      <c r="D38" s="214" t="s">
        <v>168</v>
      </c>
      <c r="E38" s="214" t="s">
        <v>169</v>
      </c>
      <c r="F38" s="214" t="s">
        <v>167</v>
      </c>
      <c r="G38" s="214" t="s">
        <v>168</v>
      </c>
      <c r="H38" s="214" t="s">
        <v>169</v>
      </c>
    </row>
    <row r="39" spans="2:11" ht="12.75" customHeight="1">
      <c r="B39" s="56" t="s">
        <v>131</v>
      </c>
      <c r="C39" s="15">
        <v>44</v>
      </c>
      <c r="D39" s="230">
        <v>41</v>
      </c>
      <c r="E39" s="230">
        <v>85</v>
      </c>
      <c r="F39" s="16">
        <v>73</v>
      </c>
      <c r="G39" s="179">
        <v>51</v>
      </c>
      <c r="H39" s="179">
        <v>124</v>
      </c>
    </row>
    <row r="40" spans="2:11" ht="12.75" customHeight="1">
      <c r="B40" s="56" t="s">
        <v>140</v>
      </c>
      <c r="C40" s="230">
        <v>9</v>
      </c>
      <c r="D40" s="15">
        <v>0</v>
      </c>
      <c r="E40" s="15">
        <v>9</v>
      </c>
      <c r="F40" s="16">
        <v>11</v>
      </c>
      <c r="G40" s="16">
        <v>0</v>
      </c>
      <c r="H40" s="16">
        <v>11</v>
      </c>
    </row>
    <row r="41" spans="2:11" ht="12.75" customHeight="1">
      <c r="B41" s="56" t="s">
        <v>132</v>
      </c>
      <c r="C41" s="230">
        <v>16</v>
      </c>
      <c r="D41" s="230">
        <v>0</v>
      </c>
      <c r="E41" s="230">
        <v>16</v>
      </c>
      <c r="F41" s="179">
        <v>20</v>
      </c>
      <c r="G41" s="179">
        <v>3</v>
      </c>
      <c r="H41" s="179">
        <v>23</v>
      </c>
    </row>
    <row r="42" spans="2:11" ht="13.15" customHeight="1">
      <c r="B42" s="59" t="s">
        <v>141</v>
      </c>
      <c r="C42" s="39">
        <v>40</v>
      </c>
      <c r="D42" s="39">
        <v>0</v>
      </c>
      <c r="E42" s="39">
        <v>40</v>
      </c>
      <c r="F42" s="42">
        <v>35</v>
      </c>
      <c r="G42" s="42">
        <v>0</v>
      </c>
      <c r="H42" s="42">
        <v>35</v>
      </c>
    </row>
    <row r="43" spans="2:11" ht="12.75" customHeight="1">
      <c r="B43" s="127" t="s">
        <v>146</v>
      </c>
      <c r="C43" s="178">
        <v>109</v>
      </c>
      <c r="D43" s="178">
        <v>41</v>
      </c>
      <c r="E43" s="178">
        <v>150</v>
      </c>
      <c r="F43" s="329">
        <v>139</v>
      </c>
      <c r="G43" s="329">
        <v>54</v>
      </c>
      <c r="H43" s="329">
        <v>193</v>
      </c>
    </row>
    <row r="44" spans="2:11" ht="12.75" customHeight="1">
      <c r="B44" s="49"/>
      <c r="C44" s="3"/>
      <c r="D44" s="3"/>
      <c r="E44" s="3"/>
      <c r="F44" s="3"/>
    </row>
    <row r="45" spans="2:11" ht="12.75" customHeight="1">
      <c r="B45" s="49"/>
      <c r="C45" s="3"/>
      <c r="D45" s="3"/>
      <c r="E45" s="3"/>
    </row>
    <row r="46" spans="2:11" ht="12.75" customHeight="1">
      <c r="B46" s="9" t="s">
        <v>170</v>
      </c>
      <c r="C46" s="3"/>
    </row>
    <row r="47" spans="2:11" ht="24" customHeight="1">
      <c r="C47" s="180"/>
      <c r="D47" s="181"/>
      <c r="E47" s="181"/>
      <c r="F47" s="181"/>
      <c r="G47" s="181"/>
      <c r="H47" s="181"/>
      <c r="I47" s="181"/>
      <c r="J47" s="244" t="s">
        <v>171</v>
      </c>
      <c r="K47" s="244" t="s">
        <v>172</v>
      </c>
    </row>
    <row r="48" spans="2:11" ht="27.6" customHeight="1">
      <c r="B48" s="182"/>
      <c r="C48" s="172" t="s">
        <v>173</v>
      </c>
      <c r="D48" s="183">
        <v>2024</v>
      </c>
      <c r="E48" s="183">
        <v>2025</v>
      </c>
      <c r="F48" s="183">
        <v>2026</v>
      </c>
      <c r="G48" s="183">
        <v>2027</v>
      </c>
      <c r="H48" s="183">
        <v>2028</v>
      </c>
      <c r="I48" s="183" t="s">
        <v>174</v>
      </c>
      <c r="J48" s="245"/>
      <c r="K48" s="245"/>
    </row>
    <row r="49" spans="2:11" ht="34.9" customHeight="1">
      <c r="B49" s="184" t="s">
        <v>131</v>
      </c>
      <c r="C49" s="185"/>
      <c r="D49" s="185"/>
      <c r="E49" s="185"/>
      <c r="F49" s="185"/>
      <c r="G49" s="185"/>
      <c r="H49" s="185"/>
      <c r="I49" s="185"/>
      <c r="J49" s="185"/>
    </row>
    <row r="50" spans="2:11" ht="45" customHeight="1">
      <c r="B50" s="248" t="s">
        <v>175</v>
      </c>
      <c r="C50" s="186" t="s">
        <v>176</v>
      </c>
      <c r="D50" s="187" t="s">
        <v>177</v>
      </c>
      <c r="E50" s="188" t="s">
        <v>178</v>
      </c>
      <c r="F50" s="188" t="s">
        <v>179</v>
      </c>
      <c r="G50" s="188" t="s">
        <v>180</v>
      </c>
      <c r="H50" s="188" t="s">
        <v>180</v>
      </c>
      <c r="I50" s="365">
        <v>0.2</v>
      </c>
      <c r="J50" s="370" t="s">
        <v>181</v>
      </c>
      <c r="K50" s="363" t="s">
        <v>182</v>
      </c>
    </row>
    <row r="51" spans="2:11" ht="29.25" customHeight="1">
      <c r="B51" s="248"/>
      <c r="C51" s="189" t="s">
        <v>183</v>
      </c>
      <c r="D51" s="319" t="s">
        <v>184</v>
      </c>
      <c r="E51" s="319" t="s">
        <v>185</v>
      </c>
      <c r="F51" s="319" t="s">
        <v>179</v>
      </c>
      <c r="G51" s="187" t="s">
        <v>185</v>
      </c>
      <c r="H51" s="319" t="s">
        <v>185</v>
      </c>
      <c r="I51" s="366"/>
      <c r="J51" s="369"/>
      <c r="K51" s="363"/>
    </row>
    <row r="52" spans="2:11" ht="40.5" customHeight="1">
      <c r="B52" s="249" t="s">
        <v>186</v>
      </c>
      <c r="C52" s="190" t="s">
        <v>176</v>
      </c>
      <c r="D52" s="191" t="s">
        <v>187</v>
      </c>
      <c r="E52" s="320" t="s">
        <v>188</v>
      </c>
      <c r="F52" s="191" t="s">
        <v>189</v>
      </c>
      <c r="G52" s="191" t="s">
        <v>180</v>
      </c>
      <c r="H52" s="191" t="s">
        <v>180</v>
      </c>
      <c r="I52" s="367">
        <v>0.5</v>
      </c>
      <c r="J52" s="368" t="s">
        <v>190</v>
      </c>
      <c r="K52" s="363"/>
    </row>
    <row r="53" spans="2:11" ht="27.75" customHeight="1">
      <c r="B53" s="250"/>
      <c r="C53" s="186" t="s">
        <v>183</v>
      </c>
      <c r="D53" s="319" t="s">
        <v>191</v>
      </c>
      <c r="E53" s="319" t="s">
        <v>192</v>
      </c>
      <c r="F53" s="319" t="s">
        <v>193</v>
      </c>
      <c r="G53" s="319" t="s">
        <v>194</v>
      </c>
      <c r="H53" s="319" t="s">
        <v>194</v>
      </c>
      <c r="I53" s="366"/>
      <c r="J53" s="369"/>
      <c r="K53" s="363"/>
    </row>
    <row r="54" spans="2:11" ht="36" customHeight="1">
      <c r="B54" s="249" t="s">
        <v>195</v>
      </c>
      <c r="C54" s="190" t="s">
        <v>176</v>
      </c>
      <c r="D54" s="191" t="s">
        <v>196</v>
      </c>
      <c r="E54" s="191" t="s">
        <v>197</v>
      </c>
      <c r="F54" s="191" t="s">
        <v>198</v>
      </c>
      <c r="G54" s="191" t="s">
        <v>180</v>
      </c>
      <c r="H54" s="191" t="s">
        <v>180</v>
      </c>
      <c r="I54" s="367">
        <v>0.3</v>
      </c>
      <c r="J54" s="368" t="s">
        <v>199</v>
      </c>
      <c r="K54" s="363"/>
    </row>
    <row r="55" spans="2:11" ht="27" customHeight="1">
      <c r="B55" s="250"/>
      <c r="C55" s="186" t="s">
        <v>183</v>
      </c>
      <c r="D55" s="187" t="s">
        <v>184</v>
      </c>
      <c r="E55" s="187" t="s">
        <v>200</v>
      </c>
      <c r="F55" s="187" t="s">
        <v>201</v>
      </c>
      <c r="G55" s="187">
        <v>0.06</v>
      </c>
      <c r="H55" s="187" t="s">
        <v>196</v>
      </c>
      <c r="I55" s="366"/>
      <c r="J55" s="369"/>
      <c r="K55" s="364"/>
    </row>
    <row r="56" spans="2:11" ht="23.45" customHeight="1">
      <c r="B56" s="184" t="s">
        <v>132</v>
      </c>
      <c r="C56" s="185"/>
      <c r="D56" s="185"/>
      <c r="E56" s="185"/>
      <c r="F56" s="185"/>
      <c r="G56" s="185"/>
      <c r="H56" s="185"/>
      <c r="I56" s="185"/>
      <c r="J56" s="185"/>
    </row>
    <row r="57" spans="2:11" ht="34.9" customHeight="1">
      <c r="B57" s="248" t="s">
        <v>175</v>
      </c>
      <c r="C57" s="186" t="s">
        <v>183</v>
      </c>
      <c r="D57" s="187" t="s">
        <v>184</v>
      </c>
      <c r="E57" s="188" t="s">
        <v>185</v>
      </c>
      <c r="F57" s="188" t="s">
        <v>179</v>
      </c>
      <c r="G57" s="188" t="s">
        <v>185</v>
      </c>
      <c r="H57" s="188" t="s">
        <v>185</v>
      </c>
      <c r="I57" s="365">
        <v>0.2</v>
      </c>
      <c r="J57" s="370" t="s">
        <v>202</v>
      </c>
      <c r="K57" s="363" t="s">
        <v>203</v>
      </c>
    </row>
    <row r="58" spans="2:11" ht="36" customHeight="1">
      <c r="B58" s="248"/>
      <c r="C58" s="190" t="s">
        <v>204</v>
      </c>
      <c r="D58" s="321">
        <v>392</v>
      </c>
      <c r="E58" s="321">
        <v>392</v>
      </c>
      <c r="F58" s="321">
        <v>378</v>
      </c>
      <c r="G58" s="20">
        <v>375</v>
      </c>
      <c r="H58" s="321">
        <v>371</v>
      </c>
      <c r="I58" s="366"/>
      <c r="J58" s="369"/>
      <c r="K58" s="363"/>
    </row>
    <row r="59" spans="2:11" ht="34.9" customHeight="1">
      <c r="B59" s="249" t="s">
        <v>186</v>
      </c>
      <c r="C59" s="186" t="s">
        <v>183</v>
      </c>
      <c r="D59" s="191" t="s">
        <v>191</v>
      </c>
      <c r="E59" s="320" t="s">
        <v>192</v>
      </c>
      <c r="F59" s="191" t="s">
        <v>193</v>
      </c>
      <c r="G59" s="191" t="s">
        <v>194</v>
      </c>
      <c r="H59" s="191" t="s">
        <v>194</v>
      </c>
      <c r="I59" s="367">
        <v>0.5</v>
      </c>
      <c r="J59" s="368" t="s">
        <v>203</v>
      </c>
      <c r="K59" s="363"/>
    </row>
    <row r="60" spans="2:11" ht="34.9" customHeight="1">
      <c r="B60" s="250"/>
      <c r="C60" s="190" t="s">
        <v>204</v>
      </c>
      <c r="D60" s="321">
        <v>404</v>
      </c>
      <c r="E60" s="321">
        <v>454</v>
      </c>
      <c r="F60" s="321">
        <v>490</v>
      </c>
      <c r="G60" s="321">
        <v>502</v>
      </c>
      <c r="H60" s="321">
        <v>498</v>
      </c>
      <c r="I60" s="366"/>
      <c r="J60" s="369"/>
      <c r="K60" s="363"/>
    </row>
    <row r="61" spans="2:11" ht="34.9" customHeight="1">
      <c r="B61" s="249" t="s">
        <v>195</v>
      </c>
      <c r="C61" s="186" t="s">
        <v>183</v>
      </c>
      <c r="D61" s="191" t="s">
        <v>184</v>
      </c>
      <c r="E61" s="191" t="s">
        <v>200</v>
      </c>
      <c r="F61" s="191" t="s">
        <v>201</v>
      </c>
      <c r="G61" s="191">
        <v>0.06</v>
      </c>
      <c r="H61" s="191" t="s">
        <v>196</v>
      </c>
      <c r="I61" s="367">
        <v>0.3</v>
      </c>
      <c r="J61" s="368" t="s">
        <v>205</v>
      </c>
      <c r="K61" s="363"/>
    </row>
    <row r="62" spans="2:11" ht="35.450000000000003" customHeight="1">
      <c r="B62" s="250"/>
      <c r="C62" s="190" t="s">
        <v>204</v>
      </c>
      <c r="D62" s="20">
        <v>406</v>
      </c>
      <c r="E62" s="20">
        <v>494</v>
      </c>
      <c r="F62" s="20">
        <v>650</v>
      </c>
      <c r="G62" s="20">
        <v>690</v>
      </c>
      <c r="H62" s="20">
        <v>684</v>
      </c>
      <c r="I62" s="366"/>
      <c r="J62" s="369"/>
      <c r="K62" s="364"/>
    </row>
    <row r="63" spans="2:11" ht="12.75" customHeight="1">
      <c r="B63" s="49"/>
      <c r="C63" s="3"/>
      <c r="D63" s="3"/>
      <c r="E63" s="3"/>
      <c r="F63" s="3"/>
    </row>
    <row r="64" spans="2:11" ht="12.75" customHeight="1">
      <c r="B64" s="49"/>
      <c r="C64" s="3"/>
      <c r="D64" s="3"/>
      <c r="E64" s="3"/>
      <c r="F64" s="3"/>
    </row>
    <row r="65" spans="2:11" ht="12.75" customHeight="1">
      <c r="B65" s="9" t="s">
        <v>206</v>
      </c>
    </row>
    <row r="66" spans="2:11" ht="24" customHeight="1">
      <c r="C66" s="180"/>
      <c r="D66" s="181"/>
      <c r="E66" s="181"/>
      <c r="F66" s="181"/>
      <c r="G66" s="181"/>
      <c r="H66" s="181"/>
      <c r="I66" s="181"/>
      <c r="J66" s="244" t="s">
        <v>171</v>
      </c>
      <c r="K66" s="244" t="s">
        <v>172</v>
      </c>
    </row>
    <row r="67" spans="2:11" ht="25.9" customHeight="1">
      <c r="B67" s="182"/>
      <c r="C67" s="172" t="s">
        <v>173</v>
      </c>
      <c r="D67" s="183">
        <v>2023</v>
      </c>
      <c r="E67" s="183">
        <v>2024</v>
      </c>
      <c r="F67" s="183">
        <v>2025</v>
      </c>
      <c r="G67" s="183">
        <v>2026</v>
      </c>
      <c r="H67" s="183">
        <v>2027</v>
      </c>
      <c r="I67" s="183" t="s">
        <v>174</v>
      </c>
      <c r="J67" s="245"/>
      <c r="K67" s="245"/>
    </row>
    <row r="68" spans="2:11" ht="34.9" customHeight="1">
      <c r="B68" s="184" t="s">
        <v>131</v>
      </c>
      <c r="C68" s="185"/>
      <c r="D68" s="185"/>
      <c r="E68" s="185"/>
      <c r="F68" s="185"/>
      <c r="G68" s="185"/>
      <c r="H68" s="185"/>
      <c r="I68" s="185"/>
      <c r="J68" s="185"/>
    </row>
    <row r="69" spans="2:11" ht="38.25" customHeight="1">
      <c r="B69" s="248" t="s">
        <v>175</v>
      </c>
      <c r="C69" s="186" t="s">
        <v>176</v>
      </c>
      <c r="D69" s="187" t="s">
        <v>207</v>
      </c>
      <c r="E69" s="188" t="s">
        <v>208</v>
      </c>
      <c r="F69" s="188">
        <v>0.04</v>
      </c>
      <c r="G69" s="188" t="s">
        <v>179</v>
      </c>
      <c r="H69" s="188" t="s">
        <v>179</v>
      </c>
      <c r="I69" s="365">
        <v>0.1</v>
      </c>
      <c r="J69" s="370" t="s">
        <v>209</v>
      </c>
      <c r="K69" s="363" t="s">
        <v>210</v>
      </c>
    </row>
    <row r="70" spans="2:11" ht="25.5" customHeight="1">
      <c r="B70" s="248"/>
      <c r="C70" s="189" t="s">
        <v>183</v>
      </c>
      <c r="D70" s="319" t="s">
        <v>185</v>
      </c>
      <c r="E70" s="319" t="s">
        <v>184</v>
      </c>
      <c r="F70" s="319" t="s">
        <v>179</v>
      </c>
      <c r="G70" s="187" t="s">
        <v>185</v>
      </c>
      <c r="H70" s="319" t="s">
        <v>185</v>
      </c>
      <c r="I70" s="366"/>
      <c r="J70" s="369"/>
      <c r="K70" s="363"/>
    </row>
    <row r="71" spans="2:11" ht="39.75" customHeight="1">
      <c r="B71" s="249" t="s">
        <v>186</v>
      </c>
      <c r="C71" s="190" t="s">
        <v>176</v>
      </c>
      <c r="D71" s="191" t="s">
        <v>207</v>
      </c>
      <c r="E71" s="320" t="s">
        <v>189</v>
      </c>
      <c r="F71" s="191" t="s">
        <v>211</v>
      </c>
      <c r="G71" s="191" t="s">
        <v>179</v>
      </c>
      <c r="H71" s="191" t="s">
        <v>179</v>
      </c>
      <c r="I71" s="367">
        <v>0.55000000000000004</v>
      </c>
      <c r="J71" s="368" t="s">
        <v>212</v>
      </c>
      <c r="K71" s="363"/>
    </row>
    <row r="72" spans="2:11" ht="24.75" customHeight="1">
      <c r="B72" s="250"/>
      <c r="C72" s="186" t="s">
        <v>183</v>
      </c>
      <c r="D72" s="319" t="s">
        <v>185</v>
      </c>
      <c r="E72" s="319" t="s">
        <v>192</v>
      </c>
      <c r="F72" s="319" t="s">
        <v>194</v>
      </c>
      <c r="G72" s="319" t="s">
        <v>194</v>
      </c>
      <c r="H72" s="319" t="s">
        <v>194</v>
      </c>
      <c r="I72" s="366"/>
      <c r="J72" s="369"/>
      <c r="K72" s="363"/>
    </row>
    <row r="73" spans="2:11" ht="36.75" customHeight="1">
      <c r="B73" s="249" t="s">
        <v>195</v>
      </c>
      <c r="C73" s="190" t="s">
        <v>176</v>
      </c>
      <c r="D73" s="191" t="s">
        <v>213</v>
      </c>
      <c r="E73" s="191" t="s">
        <v>214</v>
      </c>
      <c r="F73" s="191">
        <v>-0.01</v>
      </c>
      <c r="G73" s="191" t="s">
        <v>179</v>
      </c>
      <c r="H73" s="191" t="s">
        <v>179</v>
      </c>
      <c r="I73" s="367">
        <v>0.35</v>
      </c>
      <c r="J73" s="368" t="s">
        <v>215</v>
      </c>
      <c r="K73" s="363"/>
    </row>
    <row r="74" spans="2:11" ht="27" customHeight="1">
      <c r="B74" s="250"/>
      <c r="C74" s="186" t="s">
        <v>183</v>
      </c>
      <c r="D74" s="187" t="s">
        <v>192</v>
      </c>
      <c r="E74" s="187" t="s">
        <v>216</v>
      </c>
      <c r="F74" s="187" t="s">
        <v>217</v>
      </c>
      <c r="G74" s="187" t="s">
        <v>218</v>
      </c>
      <c r="H74" s="187" t="s">
        <v>219</v>
      </c>
      <c r="I74" s="366"/>
      <c r="J74" s="369"/>
      <c r="K74" s="364"/>
    </row>
    <row r="75" spans="2:11" ht="23.45" customHeight="1">
      <c r="B75" s="184" t="s">
        <v>132</v>
      </c>
      <c r="C75" s="185"/>
      <c r="D75" s="185"/>
      <c r="E75" s="185"/>
      <c r="F75" s="185"/>
      <c r="G75" s="185"/>
      <c r="H75" s="185"/>
      <c r="I75" s="185"/>
      <c r="J75" s="185"/>
    </row>
    <row r="76" spans="2:11" ht="34.9" customHeight="1">
      <c r="B76" s="248" t="s">
        <v>175</v>
      </c>
      <c r="C76" s="186" t="s">
        <v>183</v>
      </c>
      <c r="D76" s="187" t="s">
        <v>185</v>
      </c>
      <c r="E76" s="188" t="s">
        <v>184</v>
      </c>
      <c r="F76" s="188" t="s">
        <v>179</v>
      </c>
      <c r="G76" s="188" t="s">
        <v>185</v>
      </c>
      <c r="H76" s="188" t="s">
        <v>185</v>
      </c>
      <c r="I76" s="365">
        <v>0.1</v>
      </c>
      <c r="J76" s="370" t="s">
        <v>220</v>
      </c>
      <c r="K76" s="363" t="s">
        <v>221</v>
      </c>
    </row>
    <row r="77" spans="2:11" ht="36" customHeight="1">
      <c r="B77" s="248"/>
      <c r="C77" s="190" t="s">
        <v>204</v>
      </c>
      <c r="D77" s="192">
        <v>304</v>
      </c>
      <c r="E77" s="192">
        <v>358</v>
      </c>
      <c r="F77" s="192">
        <v>359</v>
      </c>
      <c r="G77" s="20">
        <v>358</v>
      </c>
      <c r="H77" s="192">
        <v>355</v>
      </c>
      <c r="I77" s="366"/>
      <c r="J77" s="369"/>
      <c r="K77" s="363"/>
    </row>
    <row r="78" spans="2:11" ht="25.9" customHeight="1">
      <c r="B78" s="249" t="s">
        <v>186</v>
      </c>
      <c r="C78" s="186" t="s">
        <v>183</v>
      </c>
      <c r="D78" s="191" t="s">
        <v>185</v>
      </c>
      <c r="E78" s="320" t="s">
        <v>192</v>
      </c>
      <c r="F78" s="191" t="s">
        <v>194</v>
      </c>
      <c r="G78" s="191" t="s">
        <v>194</v>
      </c>
      <c r="H78" s="191" t="s">
        <v>194</v>
      </c>
      <c r="I78" s="367">
        <v>0.55000000000000004</v>
      </c>
      <c r="J78" s="368" t="s">
        <v>221</v>
      </c>
      <c r="K78" s="363"/>
    </row>
    <row r="79" spans="2:11" ht="34.9" customHeight="1">
      <c r="B79" s="250"/>
      <c r="C79" s="190" t="s">
        <v>204</v>
      </c>
      <c r="D79" s="192">
        <v>316</v>
      </c>
      <c r="E79" s="192">
        <v>443</v>
      </c>
      <c r="F79" s="192">
        <v>486</v>
      </c>
      <c r="G79" s="192">
        <v>486</v>
      </c>
      <c r="H79" s="192">
        <v>482</v>
      </c>
      <c r="I79" s="366"/>
      <c r="J79" s="369"/>
      <c r="K79" s="363"/>
    </row>
    <row r="80" spans="2:11" ht="24" customHeight="1">
      <c r="B80" s="249" t="s">
        <v>195</v>
      </c>
      <c r="C80" s="186" t="s">
        <v>183</v>
      </c>
      <c r="D80" s="191" t="s">
        <v>192</v>
      </c>
      <c r="E80" s="191" t="s">
        <v>216</v>
      </c>
      <c r="F80" s="191" t="s">
        <v>217</v>
      </c>
      <c r="G80" s="191" t="s">
        <v>218</v>
      </c>
      <c r="H80" s="191" t="s">
        <v>219</v>
      </c>
      <c r="I80" s="367">
        <v>0.35</v>
      </c>
      <c r="J80" s="368" t="s">
        <v>222</v>
      </c>
      <c r="K80" s="363"/>
    </row>
    <row r="81" spans="2:12" ht="37.9" customHeight="1">
      <c r="B81" s="250"/>
      <c r="C81" s="190" t="s">
        <v>204</v>
      </c>
      <c r="D81" s="20">
        <v>325</v>
      </c>
      <c r="E81" s="20">
        <v>514</v>
      </c>
      <c r="F81" s="20">
        <v>640</v>
      </c>
      <c r="G81" s="20">
        <v>649</v>
      </c>
      <c r="H81" s="20">
        <v>644</v>
      </c>
      <c r="I81" s="366"/>
      <c r="J81" s="369"/>
      <c r="K81" s="364"/>
    </row>
    <row r="82" spans="2:12" ht="12.75" customHeight="1">
      <c r="B82" s="49"/>
      <c r="C82" s="3"/>
      <c r="D82" s="3"/>
      <c r="E82" s="3"/>
      <c r="F82" s="3"/>
    </row>
    <row r="83" spans="2:12" ht="12.75" customHeight="1">
      <c r="B83" s="49"/>
      <c r="C83" s="3"/>
      <c r="D83" s="3"/>
      <c r="E83" s="3"/>
      <c r="F83" s="3"/>
    </row>
    <row r="84" spans="2:12" ht="12.75" customHeight="1">
      <c r="B84" s="9" t="s">
        <v>223</v>
      </c>
      <c r="D84" s="114"/>
      <c r="E84" s="3"/>
      <c r="F84" s="3"/>
    </row>
    <row r="85" spans="2:12" ht="36" customHeight="1">
      <c r="B85" s="3"/>
      <c r="C85" s="360">
        <v>2024</v>
      </c>
      <c r="D85" s="360"/>
      <c r="E85" s="360"/>
      <c r="F85" s="360"/>
      <c r="G85" s="360"/>
      <c r="H85" s="371">
        <v>2023</v>
      </c>
      <c r="I85" s="371"/>
      <c r="J85" s="371"/>
      <c r="K85" s="371"/>
      <c r="L85" s="371"/>
    </row>
    <row r="86" spans="2:12" ht="34.5" customHeight="1">
      <c r="B86" s="78" t="s">
        <v>224</v>
      </c>
      <c r="C86" s="121" t="s">
        <v>136</v>
      </c>
      <c r="D86" s="121" t="s">
        <v>137</v>
      </c>
      <c r="E86" s="121" t="s">
        <v>138</v>
      </c>
      <c r="F86" s="194" t="s">
        <v>225</v>
      </c>
      <c r="G86" s="194" t="s">
        <v>226</v>
      </c>
      <c r="H86" s="122" t="s">
        <v>136</v>
      </c>
      <c r="I86" s="122" t="s">
        <v>137</v>
      </c>
      <c r="J86" s="122" t="s">
        <v>138</v>
      </c>
      <c r="K86" s="123" t="s">
        <v>225</v>
      </c>
      <c r="L86" s="123" t="s">
        <v>226</v>
      </c>
    </row>
    <row r="87" spans="2:12" ht="12.75" customHeight="1">
      <c r="B87" s="54" t="s">
        <v>131</v>
      </c>
      <c r="C87" s="15"/>
      <c r="D87" s="113"/>
      <c r="E87" s="113"/>
      <c r="F87" s="195"/>
      <c r="G87" s="195"/>
      <c r="H87" s="16"/>
      <c r="I87" s="114"/>
      <c r="J87" s="114"/>
    </row>
    <row r="88" spans="2:12" ht="12.75" customHeight="1">
      <c r="B88" s="56" t="s">
        <v>227</v>
      </c>
      <c r="C88" s="15">
        <v>44807</v>
      </c>
      <c r="D88" s="15">
        <v>-25</v>
      </c>
      <c r="E88" s="15">
        <v>44782</v>
      </c>
      <c r="F88" s="124" t="s">
        <v>228</v>
      </c>
      <c r="G88" s="124" t="s">
        <v>207</v>
      </c>
      <c r="H88" s="16">
        <v>46138</v>
      </c>
      <c r="I88" s="16">
        <v>-37</v>
      </c>
      <c r="J88" s="16">
        <v>46101</v>
      </c>
      <c r="K88" s="126" t="s">
        <v>229</v>
      </c>
      <c r="L88" s="126" t="s">
        <v>207</v>
      </c>
    </row>
    <row r="89" spans="2:12" ht="12.75" customHeight="1">
      <c r="B89" s="56" t="s">
        <v>230</v>
      </c>
      <c r="C89" s="15">
        <v>6723</v>
      </c>
      <c r="D89" s="15">
        <v>-24</v>
      </c>
      <c r="E89" s="15">
        <v>6699</v>
      </c>
      <c r="F89" s="124" t="s">
        <v>231</v>
      </c>
      <c r="G89" s="124" t="s">
        <v>232</v>
      </c>
      <c r="H89" s="16">
        <v>2590</v>
      </c>
      <c r="I89" s="16">
        <v>-39</v>
      </c>
      <c r="J89" s="16">
        <v>2551</v>
      </c>
      <c r="K89" s="126" t="s">
        <v>219</v>
      </c>
      <c r="L89" s="126" t="s">
        <v>233</v>
      </c>
    </row>
    <row r="90" spans="2:12" ht="12.75" customHeight="1" thickBot="1">
      <c r="B90" s="59" t="s">
        <v>234</v>
      </c>
      <c r="C90" s="39">
        <v>473</v>
      </c>
      <c r="D90" s="39">
        <v>-31</v>
      </c>
      <c r="E90" s="39">
        <v>442</v>
      </c>
      <c r="F90" s="196" t="s">
        <v>235</v>
      </c>
      <c r="G90" s="196" t="s">
        <v>159</v>
      </c>
      <c r="H90" s="42">
        <v>473</v>
      </c>
      <c r="I90" s="42">
        <v>-42</v>
      </c>
      <c r="J90" s="42">
        <v>431</v>
      </c>
      <c r="K90" s="147">
        <v>0.01</v>
      </c>
      <c r="L90" s="147" t="s">
        <v>160</v>
      </c>
    </row>
    <row r="91" spans="2:12" ht="12.75" customHeight="1">
      <c r="B91" s="54" t="s">
        <v>146</v>
      </c>
      <c r="C91" s="23">
        <v>52003</v>
      </c>
      <c r="D91" s="23">
        <v>-80</v>
      </c>
      <c r="E91" s="23">
        <v>51923</v>
      </c>
      <c r="F91" s="322">
        <v>1</v>
      </c>
      <c r="G91" s="148" t="s">
        <v>236</v>
      </c>
      <c r="H91" s="24">
        <v>49201</v>
      </c>
      <c r="I91" s="24">
        <v>-118</v>
      </c>
      <c r="J91" s="24">
        <v>49083</v>
      </c>
      <c r="K91" s="323">
        <v>1</v>
      </c>
      <c r="L91" s="140" t="s">
        <v>236</v>
      </c>
    </row>
    <row r="92" spans="2:12" ht="12.75" customHeight="1" thickBot="1">
      <c r="B92" s="59" t="s">
        <v>142</v>
      </c>
      <c r="C92" s="39">
        <v>-1088</v>
      </c>
      <c r="D92" s="39"/>
      <c r="E92" s="39">
        <v>-1088</v>
      </c>
      <c r="F92" s="196"/>
      <c r="G92" s="196"/>
      <c r="H92" s="42">
        <v>-1316</v>
      </c>
      <c r="I92" s="42"/>
      <c r="J92" s="42">
        <v>-1316</v>
      </c>
      <c r="K92" s="147"/>
      <c r="L92" s="147"/>
    </row>
    <row r="93" spans="2:12" ht="12.75" customHeight="1">
      <c r="B93" s="54" t="s">
        <v>237</v>
      </c>
      <c r="C93" s="23">
        <v>50915</v>
      </c>
      <c r="D93" s="23">
        <v>-80</v>
      </c>
      <c r="E93" s="23">
        <v>50835</v>
      </c>
      <c r="F93" s="322"/>
      <c r="G93" s="148"/>
      <c r="H93" s="24">
        <v>47885</v>
      </c>
      <c r="I93" s="24">
        <v>-118</v>
      </c>
      <c r="J93" s="24">
        <v>47767</v>
      </c>
      <c r="K93" s="323"/>
      <c r="L93" s="140"/>
    </row>
    <row r="94" spans="2:12" ht="12.75" customHeight="1">
      <c r="B94" s="54" t="s">
        <v>140</v>
      </c>
      <c r="C94" s="15"/>
      <c r="D94" s="113"/>
      <c r="E94" s="113"/>
      <c r="F94" s="195"/>
      <c r="G94" s="195"/>
      <c r="H94" s="16"/>
      <c r="I94" s="114"/>
      <c r="J94" s="114"/>
    </row>
    <row r="95" spans="2:12" ht="12.75" customHeight="1">
      <c r="B95" s="56" t="s">
        <v>227</v>
      </c>
      <c r="C95" s="15">
        <v>44</v>
      </c>
      <c r="D95" s="15">
        <v>0</v>
      </c>
      <c r="E95" s="15">
        <v>44</v>
      </c>
      <c r="F95" s="124" t="s">
        <v>238</v>
      </c>
      <c r="G95" s="124" t="s">
        <v>239</v>
      </c>
      <c r="H95" s="16">
        <v>18</v>
      </c>
      <c r="I95" s="16">
        <v>0</v>
      </c>
      <c r="J95" s="16">
        <v>18</v>
      </c>
      <c r="K95" s="126" t="s">
        <v>240</v>
      </c>
      <c r="L95" s="126" t="s">
        <v>239</v>
      </c>
    </row>
    <row r="96" spans="2:12" ht="12.75" customHeight="1">
      <c r="B96" s="56" t="s">
        <v>230</v>
      </c>
      <c r="C96" s="15">
        <v>15</v>
      </c>
      <c r="D96" s="15">
        <v>0</v>
      </c>
      <c r="E96" s="15">
        <v>15</v>
      </c>
      <c r="F96" s="124" t="s">
        <v>241</v>
      </c>
      <c r="G96" s="124" t="s">
        <v>239</v>
      </c>
      <c r="H96" s="16">
        <v>33</v>
      </c>
      <c r="I96" s="16">
        <v>-1</v>
      </c>
      <c r="J96" s="16">
        <v>32</v>
      </c>
      <c r="K96" s="126" t="s">
        <v>242</v>
      </c>
      <c r="L96" s="126" t="s">
        <v>243</v>
      </c>
    </row>
    <row r="97" spans="2:12" ht="12.75" customHeight="1" thickBot="1">
      <c r="B97" s="59" t="s">
        <v>234</v>
      </c>
      <c r="C97" s="39">
        <v>8</v>
      </c>
      <c r="D97" s="39">
        <v>-7</v>
      </c>
      <c r="E97" s="39">
        <v>1</v>
      </c>
      <c r="F97" s="196" t="s">
        <v>244</v>
      </c>
      <c r="G97" s="196" t="s">
        <v>245</v>
      </c>
      <c r="H97" s="42">
        <v>8</v>
      </c>
      <c r="I97" s="42">
        <v>-7</v>
      </c>
      <c r="J97" s="42">
        <v>1</v>
      </c>
      <c r="K97" s="147" t="s">
        <v>246</v>
      </c>
      <c r="L97" s="147" t="s">
        <v>245</v>
      </c>
    </row>
    <row r="98" spans="2:12" ht="12.75" customHeight="1">
      <c r="B98" s="54" t="s">
        <v>247</v>
      </c>
      <c r="C98" s="23">
        <v>67</v>
      </c>
      <c r="D98" s="23">
        <v>-7</v>
      </c>
      <c r="E98" s="23">
        <v>60</v>
      </c>
      <c r="F98" s="322">
        <v>1</v>
      </c>
      <c r="G98" s="148" t="s">
        <v>248</v>
      </c>
      <c r="H98" s="24">
        <v>59</v>
      </c>
      <c r="I98" s="24">
        <v>-8</v>
      </c>
      <c r="J98" s="24">
        <v>51</v>
      </c>
      <c r="K98" s="323">
        <v>0.99999999999999989</v>
      </c>
      <c r="L98" s="140" t="s">
        <v>246</v>
      </c>
    </row>
    <row r="99" spans="2:12" ht="12.75" customHeight="1">
      <c r="B99" s="54" t="s">
        <v>132</v>
      </c>
      <c r="C99" s="15"/>
      <c r="D99" s="113"/>
      <c r="E99" s="113"/>
      <c r="F99" s="195"/>
      <c r="G99" s="195"/>
      <c r="H99" s="16"/>
      <c r="I99" s="114"/>
      <c r="J99" s="114"/>
    </row>
    <row r="100" spans="2:12" ht="12.75" customHeight="1">
      <c r="B100" s="56" t="s">
        <v>227</v>
      </c>
      <c r="C100" s="15">
        <v>1257</v>
      </c>
      <c r="D100" s="15">
        <v>-3</v>
      </c>
      <c r="E100" s="15">
        <v>1254</v>
      </c>
      <c r="F100" s="124" t="s">
        <v>249</v>
      </c>
      <c r="G100" s="124" t="s">
        <v>236</v>
      </c>
      <c r="H100" s="16">
        <v>1069</v>
      </c>
      <c r="I100" s="16">
        <v>-5</v>
      </c>
      <c r="J100" s="16">
        <v>1064</v>
      </c>
      <c r="K100" s="126" t="s">
        <v>250</v>
      </c>
      <c r="L100" s="126" t="s">
        <v>163</v>
      </c>
    </row>
    <row r="101" spans="2:12" ht="12.75" customHeight="1">
      <c r="B101" s="56" t="s">
        <v>230</v>
      </c>
      <c r="C101" s="15">
        <v>104</v>
      </c>
      <c r="D101" s="15">
        <v>-8</v>
      </c>
      <c r="E101" s="15">
        <v>96</v>
      </c>
      <c r="F101" s="124" t="s">
        <v>251</v>
      </c>
      <c r="G101" s="124" t="s">
        <v>252</v>
      </c>
      <c r="H101" s="16">
        <v>127</v>
      </c>
      <c r="I101" s="16">
        <v>-9</v>
      </c>
      <c r="J101" s="16">
        <v>118</v>
      </c>
      <c r="K101" s="126" t="s">
        <v>253</v>
      </c>
      <c r="L101" s="126" t="s">
        <v>254</v>
      </c>
    </row>
    <row r="102" spans="2:12" ht="12.75" customHeight="1" thickBot="1">
      <c r="B102" s="59" t="s">
        <v>234</v>
      </c>
      <c r="C102" s="39">
        <v>32</v>
      </c>
      <c r="D102" s="39">
        <v>-4</v>
      </c>
      <c r="E102" s="39">
        <v>28</v>
      </c>
      <c r="F102" s="196" t="s">
        <v>255</v>
      </c>
      <c r="G102" s="196" t="s">
        <v>256</v>
      </c>
      <c r="H102" s="42">
        <v>39</v>
      </c>
      <c r="I102" s="42">
        <v>-8</v>
      </c>
      <c r="J102" s="42">
        <v>31</v>
      </c>
      <c r="K102" s="147" t="s">
        <v>41</v>
      </c>
      <c r="L102" s="147" t="s">
        <v>257</v>
      </c>
    </row>
    <row r="103" spans="2:12" ht="12.75" customHeight="1">
      <c r="B103" s="54" t="s">
        <v>258</v>
      </c>
      <c r="C103" s="23">
        <v>1393</v>
      </c>
      <c r="D103" s="23">
        <v>-15</v>
      </c>
      <c r="E103" s="23">
        <v>1378</v>
      </c>
      <c r="F103" s="322">
        <v>1</v>
      </c>
      <c r="G103" s="148" t="s">
        <v>151</v>
      </c>
      <c r="H103" s="24">
        <v>1235</v>
      </c>
      <c r="I103" s="24">
        <v>-22</v>
      </c>
      <c r="J103" s="24">
        <v>1213</v>
      </c>
      <c r="K103" s="323">
        <v>1</v>
      </c>
      <c r="L103" s="140" t="s">
        <v>259</v>
      </c>
    </row>
    <row r="104" spans="2:12" ht="12.75" customHeight="1">
      <c r="B104" s="54" t="s">
        <v>141</v>
      </c>
      <c r="C104" s="15"/>
      <c r="D104" s="113"/>
      <c r="E104" s="113"/>
      <c r="F104" s="195"/>
      <c r="G104" s="195"/>
      <c r="H104" s="16"/>
      <c r="I104" s="114"/>
      <c r="J104" s="114"/>
    </row>
    <row r="105" spans="2:12" ht="12.75" customHeight="1">
      <c r="B105" s="56" t="s">
        <v>227</v>
      </c>
      <c r="C105" s="15">
        <v>2168</v>
      </c>
      <c r="D105" s="15">
        <v>-3</v>
      </c>
      <c r="E105" s="15">
        <v>2165</v>
      </c>
      <c r="F105" s="124" t="s">
        <v>260</v>
      </c>
      <c r="G105" s="124" t="s">
        <v>207</v>
      </c>
      <c r="H105" s="16">
        <v>1746</v>
      </c>
      <c r="I105" s="16">
        <v>-2</v>
      </c>
      <c r="J105" s="16">
        <v>1744</v>
      </c>
      <c r="K105" s="126" t="s">
        <v>261</v>
      </c>
      <c r="L105" s="126" t="s">
        <v>207</v>
      </c>
    </row>
    <row r="106" spans="2:12" ht="12.75" customHeight="1">
      <c r="B106" s="56" t="s">
        <v>230</v>
      </c>
      <c r="C106" s="15">
        <v>48</v>
      </c>
      <c r="D106" s="15">
        <v>0</v>
      </c>
      <c r="E106" s="15">
        <v>48</v>
      </c>
      <c r="F106" s="124" t="s">
        <v>262</v>
      </c>
      <c r="G106" s="124" t="s">
        <v>239</v>
      </c>
      <c r="H106" s="16">
        <v>66</v>
      </c>
      <c r="I106" s="16">
        <v>-1</v>
      </c>
      <c r="J106" s="16">
        <v>65</v>
      </c>
      <c r="K106" s="126" t="s">
        <v>179</v>
      </c>
      <c r="L106" s="126" t="s">
        <v>233</v>
      </c>
    </row>
    <row r="107" spans="2:12" ht="12.75" customHeight="1" thickBot="1">
      <c r="B107" s="59" t="s">
        <v>234</v>
      </c>
      <c r="C107" s="39">
        <v>45</v>
      </c>
      <c r="D107" s="39">
        <v>-37</v>
      </c>
      <c r="E107" s="39">
        <v>8</v>
      </c>
      <c r="F107" s="196" t="s">
        <v>263</v>
      </c>
      <c r="G107" s="196" t="s">
        <v>264</v>
      </c>
      <c r="H107" s="42">
        <v>38</v>
      </c>
      <c r="I107" s="42">
        <v>-31</v>
      </c>
      <c r="J107" s="42">
        <v>7</v>
      </c>
      <c r="K107" s="147" t="s">
        <v>262</v>
      </c>
      <c r="L107" s="147" t="s">
        <v>265</v>
      </c>
    </row>
    <row r="108" spans="2:12" ht="12.75" customHeight="1">
      <c r="B108" s="54" t="s">
        <v>266</v>
      </c>
      <c r="C108" s="23">
        <v>2261</v>
      </c>
      <c r="D108" s="23">
        <v>-40</v>
      </c>
      <c r="E108" s="23">
        <v>2221</v>
      </c>
      <c r="F108" s="322">
        <v>1</v>
      </c>
      <c r="G108" s="148" t="s">
        <v>259</v>
      </c>
      <c r="H108" s="24">
        <v>1850</v>
      </c>
      <c r="I108" s="24">
        <v>-34</v>
      </c>
      <c r="J108" s="24">
        <v>1816</v>
      </c>
      <c r="K108" s="323">
        <v>1</v>
      </c>
      <c r="L108" s="140" t="s">
        <v>259</v>
      </c>
    </row>
    <row r="109" spans="2:12" ht="12.75" customHeight="1">
      <c r="B109" s="54" t="s">
        <v>122</v>
      </c>
      <c r="C109" s="15"/>
      <c r="D109" s="113"/>
      <c r="E109" s="113"/>
      <c r="F109" s="195"/>
      <c r="G109" s="195"/>
      <c r="H109" s="16"/>
      <c r="I109" s="114"/>
      <c r="J109" s="114"/>
    </row>
    <row r="110" spans="2:12" ht="12.75" customHeight="1">
      <c r="B110" s="56" t="s">
        <v>227</v>
      </c>
      <c r="C110" s="15">
        <v>48276</v>
      </c>
      <c r="D110" s="15">
        <v>-31</v>
      </c>
      <c r="E110" s="15">
        <v>48245</v>
      </c>
      <c r="F110" s="124" t="s">
        <v>250</v>
      </c>
      <c r="G110" s="124" t="s">
        <v>207</v>
      </c>
      <c r="H110" s="16">
        <v>48971</v>
      </c>
      <c r="I110" s="16">
        <v>-44</v>
      </c>
      <c r="J110" s="16">
        <v>48927</v>
      </c>
      <c r="K110" s="126" t="s">
        <v>267</v>
      </c>
      <c r="L110" s="126" t="s">
        <v>207</v>
      </c>
    </row>
    <row r="111" spans="2:12" ht="12.75" customHeight="1">
      <c r="B111" s="56" t="s">
        <v>230</v>
      </c>
      <c r="C111" s="15">
        <v>6890</v>
      </c>
      <c r="D111" s="15">
        <v>-32</v>
      </c>
      <c r="E111" s="15">
        <v>6858</v>
      </c>
      <c r="F111" s="124" t="s">
        <v>268</v>
      </c>
      <c r="G111" s="124" t="s">
        <v>163</v>
      </c>
      <c r="H111" s="16">
        <v>2816</v>
      </c>
      <c r="I111" s="16">
        <v>-50</v>
      </c>
      <c r="J111" s="16">
        <v>2766</v>
      </c>
      <c r="K111" s="126" t="s">
        <v>218</v>
      </c>
      <c r="L111" s="126" t="s">
        <v>259</v>
      </c>
    </row>
    <row r="112" spans="2:12" ht="12.75" customHeight="1" thickBot="1">
      <c r="B112" s="59" t="s">
        <v>234</v>
      </c>
      <c r="C112" s="39">
        <v>558</v>
      </c>
      <c r="D112" s="39">
        <v>-79</v>
      </c>
      <c r="E112" s="39">
        <v>479</v>
      </c>
      <c r="F112" s="196" t="s">
        <v>150</v>
      </c>
      <c r="G112" s="196" t="s">
        <v>153</v>
      </c>
      <c r="H112" s="42">
        <v>558</v>
      </c>
      <c r="I112" s="42">
        <v>-88</v>
      </c>
      <c r="J112" s="42">
        <v>470</v>
      </c>
      <c r="K112" s="147" t="s">
        <v>151</v>
      </c>
      <c r="L112" s="147" t="s">
        <v>154</v>
      </c>
    </row>
    <row r="113" spans="2:12" ht="15" customHeight="1">
      <c r="B113" s="127" t="s">
        <v>269</v>
      </c>
      <c r="C113" s="23">
        <v>55724</v>
      </c>
      <c r="D113" s="23">
        <v>-142</v>
      </c>
      <c r="E113" s="23">
        <v>55582</v>
      </c>
      <c r="F113" s="322">
        <v>1</v>
      </c>
      <c r="G113" s="148" t="s">
        <v>270</v>
      </c>
      <c r="H113" s="24">
        <v>52345</v>
      </c>
      <c r="I113" s="24">
        <v>-182</v>
      </c>
      <c r="J113" s="24">
        <v>52163</v>
      </c>
      <c r="K113" s="323">
        <v>1</v>
      </c>
      <c r="L113" s="140" t="s">
        <v>270</v>
      </c>
    </row>
    <row r="114" spans="2:12" ht="12.75" customHeight="1">
      <c r="B114" s="59" t="s">
        <v>142</v>
      </c>
      <c r="C114" s="39">
        <v>-1088</v>
      </c>
      <c r="D114" s="39"/>
      <c r="E114" s="39">
        <v>-1088</v>
      </c>
      <c r="F114" s="196"/>
      <c r="G114" s="196"/>
      <c r="H114" s="42">
        <v>-1316</v>
      </c>
      <c r="I114" s="42"/>
      <c r="J114" s="42">
        <v>-1316</v>
      </c>
      <c r="K114" s="147"/>
      <c r="L114" s="147"/>
    </row>
    <row r="115" spans="2:12" ht="12.75" customHeight="1">
      <c r="B115" s="54" t="s">
        <v>143</v>
      </c>
      <c r="C115" s="23">
        <v>54636</v>
      </c>
      <c r="D115" s="23">
        <v>-142</v>
      </c>
      <c r="E115" s="23">
        <v>54494</v>
      </c>
      <c r="F115" s="322"/>
      <c r="G115" s="148" t="s">
        <v>270</v>
      </c>
      <c r="H115" s="24">
        <v>51029</v>
      </c>
      <c r="I115" s="24">
        <v>-182</v>
      </c>
      <c r="J115" s="24">
        <v>50847</v>
      </c>
      <c r="K115" s="323"/>
      <c r="L115" s="140" t="s">
        <v>232</v>
      </c>
    </row>
    <row r="116" spans="2:12" ht="12.75" customHeight="1">
      <c r="B116" s="54" t="s">
        <v>144</v>
      </c>
      <c r="C116" s="15"/>
      <c r="D116" s="113"/>
      <c r="E116" s="113"/>
      <c r="F116" s="195"/>
      <c r="G116" s="195"/>
      <c r="H116" s="16"/>
      <c r="I116" s="114"/>
      <c r="J116" s="114"/>
    </row>
    <row r="117" spans="2:12" ht="12.75" customHeight="1">
      <c r="B117" s="56" t="s">
        <v>227</v>
      </c>
      <c r="C117" s="15">
        <v>2916</v>
      </c>
      <c r="D117" s="15">
        <v>-2</v>
      </c>
      <c r="E117" s="15">
        <v>2914</v>
      </c>
      <c r="F117" s="124"/>
      <c r="G117" s="124" t="s">
        <v>207</v>
      </c>
      <c r="H117" s="16">
        <v>2772</v>
      </c>
      <c r="I117" s="16">
        <v>-3</v>
      </c>
      <c r="J117" s="16">
        <v>2769</v>
      </c>
      <c r="K117" s="126"/>
      <c r="L117" s="126" t="s">
        <v>207</v>
      </c>
    </row>
    <row r="118" spans="2:12" ht="12.75" customHeight="1">
      <c r="B118" s="56" t="s">
        <v>230</v>
      </c>
      <c r="C118" s="197">
        <v>117</v>
      </c>
      <c r="D118" s="197">
        <v>-3</v>
      </c>
      <c r="E118" s="197">
        <v>114</v>
      </c>
      <c r="F118" s="124"/>
      <c r="G118" s="124" t="s">
        <v>211</v>
      </c>
      <c r="H118" s="167">
        <v>76</v>
      </c>
      <c r="I118" s="167">
        <v>-3</v>
      </c>
      <c r="J118" s="167">
        <v>73</v>
      </c>
      <c r="K118" s="126"/>
      <c r="L118" s="126" t="s">
        <v>184</v>
      </c>
    </row>
    <row r="119" spans="2:12" ht="12.75" customHeight="1" thickBot="1">
      <c r="B119" s="59" t="s">
        <v>234</v>
      </c>
      <c r="C119" s="39">
        <v>11</v>
      </c>
      <c r="D119" s="39">
        <v>-3</v>
      </c>
      <c r="E119" s="39">
        <v>8</v>
      </c>
      <c r="F119" s="196"/>
      <c r="G119" s="196" t="s">
        <v>271</v>
      </c>
      <c r="H119" s="42">
        <v>14</v>
      </c>
      <c r="I119" s="42">
        <v>-5</v>
      </c>
      <c r="J119" s="42">
        <v>9</v>
      </c>
      <c r="K119" s="147"/>
      <c r="L119" s="147">
        <v>0.35699999999999998</v>
      </c>
    </row>
    <row r="120" spans="2:12" ht="15" customHeight="1" thickBot="1">
      <c r="B120" s="166" t="s">
        <v>272</v>
      </c>
      <c r="C120" s="274">
        <v>3044</v>
      </c>
      <c r="D120" s="168">
        <v>-8</v>
      </c>
      <c r="E120" s="274">
        <v>3036</v>
      </c>
      <c r="F120" s="169"/>
      <c r="G120" s="169" t="s">
        <v>270</v>
      </c>
      <c r="H120" s="175">
        <v>2862</v>
      </c>
      <c r="I120" s="175">
        <v>-11</v>
      </c>
      <c r="J120" s="175">
        <v>2851</v>
      </c>
      <c r="K120" s="193"/>
      <c r="L120" s="193" t="s">
        <v>232</v>
      </c>
    </row>
    <row r="121" spans="2:12" ht="23.25" customHeight="1">
      <c r="B121" s="127" t="s">
        <v>145</v>
      </c>
      <c r="C121" s="23">
        <v>57680</v>
      </c>
      <c r="D121" s="23">
        <v>-150</v>
      </c>
      <c r="E121" s="23">
        <v>57530</v>
      </c>
      <c r="F121" s="322"/>
      <c r="G121" s="148" t="s">
        <v>270</v>
      </c>
      <c r="H121" s="24">
        <v>53891</v>
      </c>
      <c r="I121" s="24">
        <v>-193</v>
      </c>
      <c r="J121" s="24">
        <v>53698</v>
      </c>
      <c r="K121" s="323"/>
      <c r="L121" s="140" t="s">
        <v>232</v>
      </c>
    </row>
    <row r="122" spans="2:12" ht="12.75" customHeight="1">
      <c r="B122" s="56"/>
      <c r="D122" s="114"/>
      <c r="E122" s="3"/>
    </row>
    <row r="123" spans="2:12" ht="12.75" customHeight="1">
      <c r="B123" s="56"/>
      <c r="D123" s="114"/>
      <c r="E123" s="3"/>
    </row>
    <row r="124" spans="2:12" ht="12.75" customHeight="1">
      <c r="B124" s="9" t="s">
        <v>273</v>
      </c>
    </row>
    <row r="125" spans="2:12" ht="13.5" customHeight="1"/>
    <row r="126" spans="2:12" ht="70.5" customHeight="1">
      <c r="B126" s="172"/>
      <c r="C126" s="246" t="s">
        <v>131</v>
      </c>
      <c r="D126" s="275"/>
      <c r="E126" s="246" t="s">
        <v>140</v>
      </c>
      <c r="F126" s="275"/>
      <c r="G126" s="246" t="s">
        <v>132</v>
      </c>
      <c r="H126" s="275"/>
      <c r="I126" s="247" t="s">
        <v>141</v>
      </c>
      <c r="J126" s="277"/>
      <c r="K126" s="246" t="s">
        <v>130</v>
      </c>
      <c r="L126" s="275"/>
    </row>
    <row r="127" spans="2:12" ht="12.75" customHeight="1">
      <c r="B127" s="174" t="s">
        <v>60</v>
      </c>
      <c r="C127" s="121">
        <v>2024</v>
      </c>
      <c r="D127" s="276">
        <v>2023</v>
      </c>
      <c r="E127" s="121">
        <v>2024</v>
      </c>
      <c r="F127" s="276">
        <v>2023</v>
      </c>
      <c r="G127" s="121">
        <v>2024</v>
      </c>
      <c r="H127" s="276">
        <v>2023</v>
      </c>
      <c r="I127" s="121">
        <v>2024</v>
      </c>
      <c r="J127" s="276">
        <v>2023</v>
      </c>
      <c r="K127" s="121">
        <v>2024</v>
      </c>
      <c r="L127" s="276">
        <v>2023</v>
      </c>
    </row>
    <row r="128" spans="2:12" ht="12.75" customHeight="1">
      <c r="B128" s="54" t="s">
        <v>274</v>
      </c>
      <c r="C128" s="23">
        <v>47885</v>
      </c>
      <c r="D128" s="330">
        <v>46232</v>
      </c>
      <c r="E128" s="23">
        <v>59</v>
      </c>
      <c r="F128" s="330">
        <v>54</v>
      </c>
      <c r="G128" s="23">
        <v>1235</v>
      </c>
      <c r="H128" s="330">
        <v>1085</v>
      </c>
      <c r="I128" s="23">
        <v>1850</v>
      </c>
      <c r="J128" s="330">
        <v>1749</v>
      </c>
      <c r="K128" s="23">
        <v>51029</v>
      </c>
      <c r="L128" s="330">
        <v>49120</v>
      </c>
    </row>
    <row r="129" spans="2:14" ht="12.75" customHeight="1">
      <c r="B129" s="56" t="s">
        <v>275</v>
      </c>
      <c r="C129" s="15">
        <v>7094</v>
      </c>
      <c r="D129" s="269">
        <v>5090</v>
      </c>
      <c r="E129" s="15">
        <v>20</v>
      </c>
      <c r="F129" s="269">
        <v>15</v>
      </c>
      <c r="G129" s="15">
        <v>286</v>
      </c>
      <c r="H129" s="269">
        <v>260</v>
      </c>
      <c r="I129" s="15">
        <v>3129</v>
      </c>
      <c r="J129" s="269">
        <v>5976</v>
      </c>
      <c r="K129" s="15">
        <v>10529</v>
      </c>
      <c r="L129" s="269">
        <v>11341</v>
      </c>
    </row>
    <row r="130" spans="2:14" ht="12.75" customHeight="1">
      <c r="B130" s="56" t="s">
        <v>276</v>
      </c>
      <c r="C130" s="15">
        <v>0</v>
      </c>
      <c r="D130" s="269">
        <v>0</v>
      </c>
      <c r="E130" s="15">
        <v>-1</v>
      </c>
      <c r="F130" s="269">
        <v>-4</v>
      </c>
      <c r="G130" s="15">
        <v>-47</v>
      </c>
      <c r="H130" s="269">
        <v>13</v>
      </c>
      <c r="I130" s="15">
        <v>-8</v>
      </c>
      <c r="J130" s="269">
        <v>13</v>
      </c>
      <c r="K130" s="15">
        <v>-56</v>
      </c>
      <c r="L130" s="269">
        <v>22</v>
      </c>
    </row>
    <row r="131" spans="2:14" ht="12.75" customHeight="1">
      <c r="B131" s="56" t="s">
        <v>277</v>
      </c>
      <c r="C131" s="15">
        <v>-4663</v>
      </c>
      <c r="D131" s="16">
        <v>-4274</v>
      </c>
      <c r="E131" s="15">
        <v>-9</v>
      </c>
      <c r="F131" s="16">
        <v>-4</v>
      </c>
      <c r="G131" s="15">
        <v>-81</v>
      </c>
      <c r="H131" s="16">
        <v>-123</v>
      </c>
      <c r="I131" s="15">
        <v>-2706</v>
      </c>
      <c r="J131" s="16">
        <v>-5910</v>
      </c>
      <c r="K131" s="15">
        <v>-7459</v>
      </c>
      <c r="L131" s="16">
        <v>-10311</v>
      </c>
    </row>
    <row r="132" spans="2:14" ht="12.75" customHeight="1">
      <c r="B132" s="56" t="s">
        <v>278</v>
      </c>
      <c r="C132" s="15">
        <v>0</v>
      </c>
      <c r="D132" s="16">
        <v>0</v>
      </c>
      <c r="E132" s="15">
        <v>-2</v>
      </c>
      <c r="F132" s="16">
        <v>-2</v>
      </c>
      <c r="G132" s="15">
        <v>-1</v>
      </c>
      <c r="H132" s="16">
        <v>-1</v>
      </c>
      <c r="I132" s="15">
        <v>0</v>
      </c>
      <c r="J132" s="16">
        <v>0</v>
      </c>
      <c r="K132" s="15">
        <v>-3</v>
      </c>
      <c r="L132" s="16">
        <v>-3</v>
      </c>
    </row>
    <row r="133" spans="2:14" ht="12.75" customHeight="1">
      <c r="B133" s="56" t="s">
        <v>279</v>
      </c>
      <c r="C133" s="15">
        <v>213</v>
      </c>
      <c r="D133" s="16">
        <v>690</v>
      </c>
      <c r="E133" s="15">
        <v>0</v>
      </c>
      <c r="F133" s="16">
        <v>0</v>
      </c>
      <c r="G133" s="15">
        <v>0</v>
      </c>
      <c r="H133" s="16">
        <v>0</v>
      </c>
      <c r="I133" s="15">
        <v>0</v>
      </c>
      <c r="J133" s="16">
        <v>0</v>
      </c>
      <c r="K133" s="15">
        <v>213</v>
      </c>
      <c r="L133" s="16">
        <v>690</v>
      </c>
    </row>
    <row r="134" spans="2:14" ht="12.75" customHeight="1">
      <c r="B134" s="56" t="s">
        <v>280</v>
      </c>
      <c r="C134" s="15">
        <v>15</v>
      </c>
      <c r="D134" s="16">
        <v>33</v>
      </c>
      <c r="E134" s="15">
        <v>0</v>
      </c>
      <c r="F134" s="16">
        <v>0</v>
      </c>
      <c r="G134" s="15">
        <v>0</v>
      </c>
      <c r="H134" s="16">
        <v>0</v>
      </c>
      <c r="I134" s="15">
        <v>0</v>
      </c>
      <c r="J134" s="16">
        <v>0</v>
      </c>
      <c r="K134" s="15">
        <v>15</v>
      </c>
      <c r="L134" s="16">
        <v>33</v>
      </c>
    </row>
    <row r="135" spans="2:14" ht="12.75" customHeight="1">
      <c r="B135" s="56" t="s">
        <v>281</v>
      </c>
      <c r="C135" s="15">
        <v>0</v>
      </c>
      <c r="D135" s="16">
        <v>0</v>
      </c>
      <c r="E135" s="15">
        <v>0</v>
      </c>
      <c r="F135" s="16">
        <v>0</v>
      </c>
      <c r="G135" s="15">
        <v>0</v>
      </c>
      <c r="H135" s="16">
        <v>0</v>
      </c>
      <c r="I135" s="15">
        <v>-6</v>
      </c>
      <c r="J135" s="16">
        <v>20</v>
      </c>
      <c r="K135" s="15">
        <v>-6</v>
      </c>
      <c r="L135" s="16">
        <v>20</v>
      </c>
    </row>
    <row r="136" spans="2:14" ht="12.75" customHeight="1">
      <c r="B136" s="59" t="s">
        <v>282</v>
      </c>
      <c r="C136" s="39">
        <v>371</v>
      </c>
      <c r="D136" s="42">
        <v>114</v>
      </c>
      <c r="E136" s="39">
        <v>0</v>
      </c>
      <c r="F136" s="42">
        <v>0</v>
      </c>
      <c r="G136" s="39">
        <v>1</v>
      </c>
      <c r="H136" s="42">
        <v>1</v>
      </c>
      <c r="I136" s="39">
        <v>2</v>
      </c>
      <c r="J136" s="42">
        <v>2</v>
      </c>
      <c r="K136" s="39">
        <v>374</v>
      </c>
      <c r="L136" s="42">
        <v>117</v>
      </c>
      <c r="M136" s="16"/>
      <c r="N136" s="16"/>
    </row>
    <row r="137" spans="2:14" ht="12.75" customHeight="1">
      <c r="B137" s="127" t="s">
        <v>283</v>
      </c>
      <c r="C137" s="23">
        <v>50915</v>
      </c>
      <c r="D137" s="330">
        <v>47885</v>
      </c>
      <c r="E137" s="23">
        <v>67</v>
      </c>
      <c r="F137" s="330">
        <v>59</v>
      </c>
      <c r="G137" s="23">
        <v>1393</v>
      </c>
      <c r="H137" s="330">
        <v>1235</v>
      </c>
      <c r="I137" s="23">
        <v>2261</v>
      </c>
      <c r="J137" s="330">
        <v>1850</v>
      </c>
      <c r="K137" s="23">
        <v>54636</v>
      </c>
      <c r="L137" s="330">
        <v>51029</v>
      </c>
    </row>
    <row r="138" spans="2:14" ht="12.75" customHeight="1">
      <c r="B138" s="56"/>
      <c r="C138" s="3"/>
      <c r="D138" s="3"/>
      <c r="E138" s="3"/>
      <c r="F138" s="3"/>
    </row>
    <row r="139" spans="2:14" ht="12.75" customHeight="1">
      <c r="B139" s="56"/>
      <c r="C139" s="3"/>
      <c r="D139" s="3"/>
      <c r="E139" s="3"/>
      <c r="F139" s="3"/>
    </row>
    <row r="140" spans="2:14" ht="12.75" customHeight="1">
      <c r="B140" s="9" t="s">
        <v>284</v>
      </c>
    </row>
    <row r="141" spans="2:14" ht="18" customHeight="1"/>
    <row r="142" spans="2:14" ht="75.75" customHeight="1">
      <c r="B142" s="172"/>
      <c r="C142" s="246" t="s">
        <v>131</v>
      </c>
      <c r="D142" s="275"/>
      <c r="E142" s="246" t="s">
        <v>140</v>
      </c>
      <c r="F142" s="275"/>
      <c r="G142" s="246" t="s">
        <v>132</v>
      </c>
      <c r="H142" s="275"/>
      <c r="I142" s="247" t="s">
        <v>141</v>
      </c>
      <c r="J142" s="277"/>
      <c r="K142" s="246" t="s">
        <v>130</v>
      </c>
      <c r="L142" s="275"/>
      <c r="M142" s="246" t="s">
        <v>144</v>
      </c>
      <c r="N142" s="275"/>
    </row>
    <row r="143" spans="2:14" ht="12.75" customHeight="1">
      <c r="B143" s="172" t="s">
        <v>166</v>
      </c>
      <c r="C143" s="121">
        <v>2024</v>
      </c>
      <c r="D143" s="122">
        <v>2023</v>
      </c>
      <c r="E143" s="121">
        <v>2024</v>
      </c>
      <c r="F143" s="122">
        <v>2023</v>
      </c>
      <c r="G143" s="121">
        <v>2024</v>
      </c>
      <c r="H143" s="122">
        <v>2023</v>
      </c>
      <c r="I143" s="121">
        <v>2024</v>
      </c>
      <c r="J143" s="122">
        <v>2023</v>
      </c>
      <c r="K143" s="121">
        <v>2024</v>
      </c>
      <c r="L143" s="122">
        <v>2023</v>
      </c>
      <c r="M143" s="121">
        <v>2024</v>
      </c>
      <c r="N143" s="122">
        <v>2023</v>
      </c>
    </row>
    <row r="144" spans="2:14" ht="12.75" customHeight="1">
      <c r="B144" s="54" t="s">
        <v>274</v>
      </c>
      <c r="C144" s="23">
        <v>118</v>
      </c>
      <c r="D144" s="24">
        <v>98</v>
      </c>
      <c r="E144" s="23">
        <v>8</v>
      </c>
      <c r="F144" s="24">
        <v>9</v>
      </c>
      <c r="G144" s="23">
        <v>22</v>
      </c>
      <c r="H144" s="24">
        <v>24</v>
      </c>
      <c r="I144" s="23">
        <v>34</v>
      </c>
      <c r="J144" s="24">
        <v>23</v>
      </c>
      <c r="K144" s="23">
        <v>182</v>
      </c>
      <c r="L144" s="24">
        <v>154</v>
      </c>
      <c r="M144" s="23">
        <v>11</v>
      </c>
      <c r="N144" s="24">
        <v>14</v>
      </c>
    </row>
    <row r="145" spans="2:14" ht="12.75" customHeight="1">
      <c r="B145" s="56" t="s">
        <v>285</v>
      </c>
      <c r="C145" s="15">
        <v>-8</v>
      </c>
      <c r="D145" s="16">
        <v>-6</v>
      </c>
      <c r="E145" s="15">
        <v>-1</v>
      </c>
      <c r="F145" s="16">
        <v>0</v>
      </c>
      <c r="G145" s="15">
        <v>-4</v>
      </c>
      <c r="H145" s="16">
        <v>-3</v>
      </c>
      <c r="I145" s="15">
        <v>0</v>
      </c>
      <c r="J145" s="16">
        <v>-1</v>
      </c>
      <c r="K145" s="15">
        <v>-13</v>
      </c>
      <c r="L145" s="16">
        <v>-10</v>
      </c>
      <c r="M145" s="15">
        <v>-1</v>
      </c>
      <c r="N145" s="16">
        <v>0</v>
      </c>
    </row>
    <row r="146" spans="2:14" ht="12.75" customHeight="1">
      <c r="B146" s="56" t="s">
        <v>286</v>
      </c>
      <c r="C146" s="15">
        <v>-1</v>
      </c>
      <c r="D146" s="16">
        <v>6</v>
      </c>
      <c r="E146" s="15">
        <v>0</v>
      </c>
      <c r="F146" s="16">
        <v>0</v>
      </c>
      <c r="G146" s="15">
        <v>4</v>
      </c>
      <c r="H146" s="16">
        <v>2</v>
      </c>
      <c r="I146" s="15">
        <v>0</v>
      </c>
      <c r="J146" s="16">
        <v>1</v>
      </c>
      <c r="K146" s="15">
        <v>3</v>
      </c>
      <c r="L146" s="16">
        <v>9</v>
      </c>
      <c r="M146" s="15">
        <v>1</v>
      </c>
      <c r="N146" s="16">
        <v>1</v>
      </c>
    </row>
    <row r="147" spans="2:14" ht="12.75" customHeight="1">
      <c r="B147" s="56" t="s">
        <v>287</v>
      </c>
      <c r="C147" s="15">
        <v>9</v>
      </c>
      <c r="D147" s="16">
        <v>15</v>
      </c>
      <c r="E147" s="15">
        <v>1</v>
      </c>
      <c r="F147" s="16">
        <v>1</v>
      </c>
      <c r="G147" s="15">
        <v>0</v>
      </c>
      <c r="H147" s="16">
        <v>1</v>
      </c>
      <c r="I147" s="15">
        <v>3</v>
      </c>
      <c r="J147" s="16">
        <v>9</v>
      </c>
      <c r="K147" s="15">
        <v>13</v>
      </c>
      <c r="L147" s="16">
        <v>26</v>
      </c>
      <c r="M147" s="15">
        <v>0</v>
      </c>
      <c r="N147" s="16">
        <v>0</v>
      </c>
    </row>
    <row r="148" spans="2:14" ht="12.75" customHeight="1">
      <c r="B148" s="56" t="s">
        <v>288</v>
      </c>
      <c r="C148" s="15">
        <v>-17</v>
      </c>
      <c r="D148" s="16">
        <v>4</v>
      </c>
      <c r="E148" s="15">
        <v>0</v>
      </c>
      <c r="F148" s="16">
        <v>0</v>
      </c>
      <c r="G148" s="15">
        <v>-2</v>
      </c>
      <c r="H148" s="16">
        <v>-1</v>
      </c>
      <c r="I148" s="15">
        <v>2</v>
      </c>
      <c r="J148" s="16">
        <v>0</v>
      </c>
      <c r="K148" s="15">
        <v>-17</v>
      </c>
      <c r="L148" s="16">
        <v>3</v>
      </c>
      <c r="M148" s="15">
        <v>-3</v>
      </c>
      <c r="N148" s="16">
        <v>-4</v>
      </c>
    </row>
    <row r="149" spans="2:14" ht="12.75" customHeight="1">
      <c r="B149" s="56" t="s">
        <v>275</v>
      </c>
      <c r="C149" s="15">
        <v>3</v>
      </c>
      <c r="D149" s="16">
        <v>4</v>
      </c>
      <c r="E149" s="15">
        <v>0</v>
      </c>
      <c r="F149" s="16">
        <v>0</v>
      </c>
      <c r="G149" s="15">
        <v>2</v>
      </c>
      <c r="H149" s="16">
        <v>2</v>
      </c>
      <c r="I149" s="15">
        <v>1</v>
      </c>
      <c r="J149" s="16">
        <v>2</v>
      </c>
      <c r="K149" s="15">
        <v>6</v>
      </c>
      <c r="L149" s="16">
        <v>8</v>
      </c>
      <c r="M149" s="15">
        <v>2</v>
      </c>
      <c r="N149" s="16">
        <v>3</v>
      </c>
    </row>
    <row r="150" spans="2:14" ht="12.75" customHeight="1">
      <c r="B150" s="56" t="s">
        <v>277</v>
      </c>
      <c r="C150" s="15">
        <v>-14</v>
      </c>
      <c r="D150" s="16">
        <v>-9</v>
      </c>
      <c r="E150" s="15">
        <v>1</v>
      </c>
      <c r="F150" s="16">
        <v>0</v>
      </c>
      <c r="G150" s="15">
        <v>-2</v>
      </c>
      <c r="H150" s="16">
        <v>-1</v>
      </c>
      <c r="I150" s="15">
        <v>0</v>
      </c>
      <c r="J150" s="16">
        <v>0</v>
      </c>
      <c r="K150" s="15">
        <v>-15</v>
      </c>
      <c r="L150" s="16">
        <v>-10</v>
      </c>
      <c r="M150" s="15">
        <v>-1</v>
      </c>
      <c r="N150" s="16">
        <v>-1</v>
      </c>
    </row>
    <row r="151" spans="2:14" ht="12.75" customHeight="1">
      <c r="B151" s="56" t="s">
        <v>289</v>
      </c>
      <c r="C151" s="15">
        <v>0</v>
      </c>
      <c r="D151" s="16">
        <v>0</v>
      </c>
      <c r="E151" s="15">
        <v>0</v>
      </c>
      <c r="F151" s="16">
        <v>0</v>
      </c>
      <c r="G151" s="15">
        <v>-2</v>
      </c>
      <c r="H151" s="16">
        <v>0</v>
      </c>
      <c r="I151" s="15">
        <v>0</v>
      </c>
      <c r="J151" s="16">
        <v>0</v>
      </c>
      <c r="K151" s="15">
        <v>-2</v>
      </c>
      <c r="L151" s="16">
        <v>0</v>
      </c>
      <c r="M151" s="15">
        <v>0</v>
      </c>
      <c r="N151" s="16">
        <v>0</v>
      </c>
    </row>
    <row r="152" spans="2:14" ht="12.75" customHeight="1">
      <c r="B152" s="198" t="s">
        <v>290</v>
      </c>
      <c r="C152" s="19">
        <v>-10</v>
      </c>
      <c r="D152" s="20">
        <v>6</v>
      </c>
      <c r="E152" s="19">
        <v>0</v>
      </c>
      <c r="F152" s="20">
        <v>0</v>
      </c>
      <c r="G152" s="19">
        <v>-2</v>
      </c>
      <c r="H152" s="20">
        <v>-1</v>
      </c>
      <c r="I152" s="19">
        <v>0</v>
      </c>
      <c r="J152" s="20">
        <v>0</v>
      </c>
      <c r="K152" s="19">
        <v>-12</v>
      </c>
      <c r="L152" s="20">
        <v>5</v>
      </c>
      <c r="M152" s="19">
        <v>-1</v>
      </c>
      <c r="N152" s="20">
        <v>-2</v>
      </c>
    </row>
    <row r="153" spans="2:14" ht="12.75" customHeight="1">
      <c r="B153" s="127" t="s">
        <v>291</v>
      </c>
      <c r="C153" s="23">
        <v>-38</v>
      </c>
      <c r="D153" s="24">
        <v>20</v>
      </c>
      <c r="E153" s="23">
        <v>1</v>
      </c>
      <c r="F153" s="24">
        <v>1</v>
      </c>
      <c r="G153" s="23">
        <v>-6</v>
      </c>
      <c r="H153" s="24">
        <v>-1</v>
      </c>
      <c r="I153" s="23">
        <v>6</v>
      </c>
      <c r="J153" s="24">
        <v>11</v>
      </c>
      <c r="K153" s="23">
        <v>-37</v>
      </c>
      <c r="L153" s="24">
        <v>31</v>
      </c>
      <c r="M153" s="23">
        <v>-3</v>
      </c>
      <c r="N153" s="24">
        <v>-3</v>
      </c>
    </row>
    <row r="154" spans="2:14" ht="12.75" customHeight="1">
      <c r="B154" s="59" t="s">
        <v>278</v>
      </c>
      <c r="C154" s="39">
        <v>0</v>
      </c>
      <c r="D154" s="42">
        <v>0</v>
      </c>
      <c r="E154" s="39">
        <v>-2</v>
      </c>
      <c r="F154" s="42">
        <v>-2</v>
      </c>
      <c r="G154" s="39">
        <v>-1</v>
      </c>
      <c r="H154" s="42">
        <v>-1</v>
      </c>
      <c r="I154" s="39">
        <v>0</v>
      </c>
      <c r="J154" s="42">
        <v>0</v>
      </c>
      <c r="K154" s="39">
        <v>-3</v>
      </c>
      <c r="L154" s="42">
        <v>-3</v>
      </c>
      <c r="M154" s="39">
        <v>0</v>
      </c>
      <c r="N154" s="42">
        <v>0</v>
      </c>
    </row>
    <row r="155" spans="2:14" ht="12.75" customHeight="1">
      <c r="B155" s="127" t="s">
        <v>292</v>
      </c>
      <c r="C155" s="23">
        <v>80</v>
      </c>
      <c r="D155" s="24">
        <v>118</v>
      </c>
      <c r="E155" s="23">
        <v>7</v>
      </c>
      <c r="F155" s="24">
        <v>8</v>
      </c>
      <c r="G155" s="23">
        <v>15</v>
      </c>
      <c r="H155" s="24">
        <v>22</v>
      </c>
      <c r="I155" s="23">
        <v>40</v>
      </c>
      <c r="J155" s="24">
        <v>34</v>
      </c>
      <c r="K155" s="23">
        <v>142</v>
      </c>
      <c r="L155" s="24">
        <v>182</v>
      </c>
      <c r="M155" s="23">
        <v>8</v>
      </c>
      <c r="N155" s="24">
        <v>11</v>
      </c>
    </row>
    <row r="156" spans="2:14" ht="12.75" customHeight="1">
      <c r="B156" s="199" t="s">
        <v>293</v>
      </c>
      <c r="C156" s="203">
        <v>38</v>
      </c>
      <c r="D156" s="201">
        <v>48</v>
      </c>
      <c r="E156" s="203">
        <v>0</v>
      </c>
      <c r="F156" s="201">
        <v>0</v>
      </c>
      <c r="G156" s="203">
        <v>0</v>
      </c>
      <c r="H156" s="201">
        <v>3</v>
      </c>
      <c r="I156" s="203">
        <v>0</v>
      </c>
      <c r="J156" s="201">
        <v>0</v>
      </c>
      <c r="K156" s="203">
        <v>38</v>
      </c>
      <c r="L156" s="201">
        <v>51</v>
      </c>
      <c r="M156" s="203">
        <v>3</v>
      </c>
      <c r="N156" s="201">
        <v>3</v>
      </c>
    </row>
    <row r="157" spans="2:14" ht="8.25" customHeight="1">
      <c r="B157" s="199"/>
      <c r="C157" s="201"/>
      <c r="D157" s="201"/>
      <c r="E157" s="201"/>
      <c r="F157" s="201"/>
      <c r="G157" s="201"/>
      <c r="H157" s="201"/>
      <c r="I157" s="201"/>
      <c r="J157" s="201"/>
      <c r="K157" s="201"/>
      <c r="L157" s="201"/>
      <c r="M157" s="201"/>
      <c r="N157" s="201"/>
    </row>
    <row r="158" spans="2:14" ht="12.75" customHeight="1">
      <c r="B158" s="200" t="s">
        <v>291</v>
      </c>
      <c r="C158" s="15">
        <v>-38</v>
      </c>
      <c r="D158" s="16">
        <v>20</v>
      </c>
      <c r="E158" s="15">
        <v>1</v>
      </c>
      <c r="F158" s="16">
        <v>1</v>
      </c>
      <c r="G158" s="15">
        <v>-6</v>
      </c>
      <c r="H158" s="16">
        <v>-1</v>
      </c>
      <c r="I158" s="15">
        <v>6</v>
      </c>
      <c r="J158" s="16">
        <v>11</v>
      </c>
      <c r="K158" s="15">
        <v>-37</v>
      </c>
      <c r="L158" s="16">
        <v>31</v>
      </c>
      <c r="M158" s="15">
        <v>-3</v>
      </c>
      <c r="N158" s="16">
        <v>-3</v>
      </c>
    </row>
    <row r="159" spans="2:14" ht="12.75" customHeight="1">
      <c r="B159" s="202" t="s">
        <v>294</v>
      </c>
      <c r="C159" s="39">
        <v>-9</v>
      </c>
      <c r="D159" s="42">
        <v>-9</v>
      </c>
      <c r="E159" s="39">
        <v>0</v>
      </c>
      <c r="F159" s="42">
        <v>-2</v>
      </c>
      <c r="G159" s="39">
        <v>0</v>
      </c>
      <c r="H159" s="42">
        <v>0</v>
      </c>
      <c r="I159" s="39">
        <v>0</v>
      </c>
      <c r="J159" s="42">
        <v>0</v>
      </c>
      <c r="K159" s="39">
        <v>-9</v>
      </c>
      <c r="L159" s="42">
        <v>-11</v>
      </c>
      <c r="M159" s="39">
        <v>0</v>
      </c>
      <c r="N159" s="42">
        <v>0</v>
      </c>
    </row>
    <row r="160" spans="2:14" ht="12.75" customHeight="1">
      <c r="B160" s="127" t="s">
        <v>295</v>
      </c>
      <c r="C160" s="23">
        <v>-47</v>
      </c>
      <c r="D160" s="24">
        <v>11</v>
      </c>
      <c r="E160" s="23">
        <v>1</v>
      </c>
      <c r="F160" s="24">
        <v>-1</v>
      </c>
      <c r="G160" s="23">
        <v>-6</v>
      </c>
      <c r="H160" s="24">
        <v>-1</v>
      </c>
      <c r="I160" s="23">
        <v>6</v>
      </c>
      <c r="J160" s="24">
        <v>11</v>
      </c>
      <c r="K160" s="23">
        <v>-46</v>
      </c>
      <c r="L160" s="24">
        <v>20</v>
      </c>
      <c r="M160" s="23">
        <v>-3</v>
      </c>
      <c r="N160" s="24">
        <v>-3</v>
      </c>
    </row>
    <row r="161" spans="2:14" ht="12.75" customHeight="1">
      <c r="B161" s="56"/>
      <c r="C161" s="231"/>
      <c r="D161" s="231"/>
      <c r="E161" s="231"/>
      <c r="F161" s="231"/>
      <c r="G161" s="231"/>
      <c r="H161" s="231"/>
      <c r="I161" s="231"/>
      <c r="J161" s="231"/>
      <c r="K161" s="231"/>
      <c r="L161" s="231"/>
      <c r="M161" s="231"/>
      <c r="N161" s="231"/>
    </row>
    <row r="162" spans="2:14" ht="12.75" customHeight="1">
      <c r="B162" s="56"/>
      <c r="C162" s="3"/>
      <c r="D162" s="3"/>
      <c r="E162" s="3"/>
      <c r="F162" s="3"/>
    </row>
    <row r="163" spans="2:14" ht="15.75">
      <c r="B163" s="9" t="s">
        <v>296</v>
      </c>
      <c r="D163" s="114"/>
      <c r="E163" s="3"/>
      <c r="F163" s="3"/>
    </row>
    <row r="164" spans="2:14" ht="15.75">
      <c r="B164" s="3"/>
      <c r="C164" s="360">
        <v>2024</v>
      </c>
      <c r="D164" s="360"/>
      <c r="E164" s="360"/>
      <c r="F164" s="360"/>
      <c r="G164" s="360"/>
      <c r="H164" s="360"/>
      <c r="I164" s="371">
        <v>2023</v>
      </c>
      <c r="J164" s="371"/>
      <c r="K164" s="371"/>
      <c r="L164" s="371"/>
      <c r="M164" s="371"/>
      <c r="N164" s="371"/>
    </row>
    <row r="165" spans="2:14" ht="36">
      <c r="B165" s="78" t="s">
        <v>224</v>
      </c>
      <c r="C165" s="121" t="s">
        <v>136</v>
      </c>
      <c r="D165" s="121" t="s">
        <v>297</v>
      </c>
      <c r="E165" s="121" t="s">
        <v>298</v>
      </c>
      <c r="F165" s="194" t="s">
        <v>299</v>
      </c>
      <c r="G165" s="194" t="s">
        <v>300</v>
      </c>
      <c r="H165" s="194" t="s">
        <v>301</v>
      </c>
      <c r="I165" s="122" t="s">
        <v>136</v>
      </c>
      <c r="J165" s="122" t="s">
        <v>297</v>
      </c>
      <c r="K165" s="122" t="s">
        <v>298</v>
      </c>
      <c r="L165" s="123" t="s">
        <v>299</v>
      </c>
      <c r="M165" s="123" t="s">
        <v>300</v>
      </c>
      <c r="N165" s="123" t="s">
        <v>301</v>
      </c>
    </row>
    <row r="166" spans="2:14">
      <c r="B166" s="54" t="s">
        <v>131</v>
      </c>
      <c r="C166" s="15"/>
      <c r="D166" s="113"/>
      <c r="E166" s="113"/>
      <c r="F166" s="195"/>
      <c r="G166" s="195"/>
      <c r="H166" s="195"/>
      <c r="I166" s="16"/>
      <c r="J166" s="114"/>
      <c r="K166" s="114"/>
    </row>
    <row r="167" spans="2:14">
      <c r="B167" s="56" t="s">
        <v>227</v>
      </c>
      <c r="C167" s="15">
        <v>44807</v>
      </c>
      <c r="D167" s="15">
        <v>44787</v>
      </c>
      <c r="E167" s="15">
        <v>11</v>
      </c>
      <c r="F167" s="15">
        <v>2</v>
      </c>
      <c r="G167" s="15">
        <v>7</v>
      </c>
      <c r="H167" s="124" t="s">
        <v>239</v>
      </c>
      <c r="I167" s="16">
        <v>46138</v>
      </c>
      <c r="J167" s="16">
        <v>46109</v>
      </c>
      <c r="K167" s="16">
        <v>16</v>
      </c>
      <c r="L167" s="16">
        <v>3</v>
      </c>
      <c r="M167" s="16">
        <v>10</v>
      </c>
      <c r="N167" s="126" t="s">
        <v>207</v>
      </c>
    </row>
    <row r="168" spans="2:14">
      <c r="B168" s="56" t="s">
        <v>230</v>
      </c>
      <c r="C168" s="15">
        <v>6723</v>
      </c>
      <c r="D168" s="15">
        <v>6588</v>
      </c>
      <c r="E168" s="15">
        <v>31</v>
      </c>
      <c r="F168" s="15">
        <v>52</v>
      </c>
      <c r="G168" s="15">
        <v>52</v>
      </c>
      <c r="H168" s="124" t="s">
        <v>263</v>
      </c>
      <c r="I168" s="16">
        <v>2590</v>
      </c>
      <c r="J168" s="16">
        <v>2390</v>
      </c>
      <c r="K168" s="16">
        <v>40</v>
      </c>
      <c r="L168" s="16">
        <v>86</v>
      </c>
      <c r="M168" s="16">
        <v>74</v>
      </c>
      <c r="N168" s="126" t="s">
        <v>252</v>
      </c>
    </row>
    <row r="169" spans="2:14" ht="13.5" thickBot="1">
      <c r="B169" s="59" t="s">
        <v>234</v>
      </c>
      <c r="C169" s="39">
        <v>473</v>
      </c>
      <c r="D169" s="39">
        <v>349</v>
      </c>
      <c r="E169" s="39">
        <v>12</v>
      </c>
      <c r="F169" s="39">
        <v>19</v>
      </c>
      <c r="G169" s="39">
        <v>93</v>
      </c>
      <c r="H169" s="196" t="s">
        <v>302</v>
      </c>
      <c r="I169" s="42">
        <v>473</v>
      </c>
      <c r="J169" s="42">
        <v>324</v>
      </c>
      <c r="K169" s="42">
        <v>12</v>
      </c>
      <c r="L169" s="42">
        <v>27</v>
      </c>
      <c r="M169" s="42">
        <v>110</v>
      </c>
      <c r="N169" s="147" t="s">
        <v>303</v>
      </c>
    </row>
    <row r="170" spans="2:14">
      <c r="B170" s="54" t="s">
        <v>304</v>
      </c>
      <c r="C170" s="23">
        <v>52003</v>
      </c>
      <c r="D170" s="23">
        <v>51724</v>
      </c>
      <c r="E170" s="23">
        <v>54</v>
      </c>
      <c r="F170" s="23">
        <v>73</v>
      </c>
      <c r="G170" s="23">
        <v>152</v>
      </c>
      <c r="H170" s="148" t="s">
        <v>163</v>
      </c>
      <c r="I170" s="24">
        <v>49201</v>
      </c>
      <c r="J170" s="24">
        <v>48823</v>
      </c>
      <c r="K170" s="24">
        <v>68</v>
      </c>
      <c r="L170" s="24">
        <v>116</v>
      </c>
      <c r="M170" s="24">
        <v>194</v>
      </c>
      <c r="N170" s="140" t="s">
        <v>157</v>
      </c>
    </row>
    <row r="171" spans="2:14" ht="13.5" thickBot="1">
      <c r="B171" s="59" t="s">
        <v>142</v>
      </c>
      <c r="C171" s="39">
        <v>-1088</v>
      </c>
      <c r="D171" s="39"/>
      <c r="E171" s="39"/>
      <c r="F171" s="39"/>
      <c r="G171" s="39"/>
      <c r="H171" s="196"/>
      <c r="I171" s="42">
        <v>-1316</v>
      </c>
      <c r="J171" s="42"/>
      <c r="K171" s="42"/>
      <c r="L171" s="147"/>
      <c r="M171" s="147"/>
      <c r="N171" s="147"/>
    </row>
    <row r="172" spans="2:14">
      <c r="B172" s="54" t="s">
        <v>237</v>
      </c>
      <c r="C172" s="23">
        <v>50915</v>
      </c>
      <c r="D172" s="23">
        <v>51724</v>
      </c>
      <c r="E172" s="23">
        <v>54</v>
      </c>
      <c r="F172" s="23">
        <v>73</v>
      </c>
      <c r="G172" s="23">
        <v>152</v>
      </c>
      <c r="H172" s="148"/>
      <c r="I172" s="24">
        <v>47885</v>
      </c>
      <c r="J172" s="24">
        <v>48823</v>
      </c>
      <c r="K172" s="24">
        <v>68</v>
      </c>
      <c r="L172" s="24">
        <v>116</v>
      </c>
      <c r="M172" s="24">
        <v>194</v>
      </c>
      <c r="N172" s="140"/>
    </row>
    <row r="173" spans="2:14">
      <c r="B173" s="54" t="s">
        <v>140</v>
      </c>
      <c r="C173" s="15"/>
      <c r="D173" s="113"/>
      <c r="E173" s="113"/>
      <c r="F173" s="195"/>
      <c r="G173" s="195"/>
      <c r="H173" s="195"/>
      <c r="I173" s="16"/>
      <c r="J173" s="114"/>
      <c r="K173" s="114"/>
    </row>
    <row r="174" spans="2:14">
      <c r="B174" s="56" t="s">
        <v>227</v>
      </c>
      <c r="C174" s="15">
        <v>44</v>
      </c>
      <c r="D174" s="15">
        <v>44</v>
      </c>
      <c r="E174" s="15">
        <v>0</v>
      </c>
      <c r="F174" s="15">
        <v>0</v>
      </c>
      <c r="G174" s="15">
        <v>0</v>
      </c>
      <c r="H174" s="124" t="s">
        <v>239</v>
      </c>
      <c r="I174" s="16">
        <v>18</v>
      </c>
      <c r="J174" s="16">
        <v>18</v>
      </c>
      <c r="K174" s="16">
        <v>0</v>
      </c>
      <c r="L174" s="16">
        <v>0</v>
      </c>
      <c r="M174" s="16">
        <v>0</v>
      </c>
      <c r="N174" s="126" t="s">
        <v>239</v>
      </c>
    </row>
    <row r="175" spans="2:14">
      <c r="B175" s="56" t="s">
        <v>230</v>
      </c>
      <c r="C175" s="15">
        <v>15</v>
      </c>
      <c r="D175" s="15">
        <v>10</v>
      </c>
      <c r="E175" s="15">
        <v>2</v>
      </c>
      <c r="F175" s="15">
        <v>1</v>
      </c>
      <c r="G175" s="15">
        <v>2</v>
      </c>
      <c r="H175" s="124" t="s">
        <v>305</v>
      </c>
      <c r="I175" s="16">
        <v>33</v>
      </c>
      <c r="J175" s="16">
        <v>29</v>
      </c>
      <c r="K175" s="16">
        <v>1</v>
      </c>
      <c r="L175" s="16">
        <v>1</v>
      </c>
      <c r="M175" s="16">
        <v>2</v>
      </c>
      <c r="N175" s="126" t="s">
        <v>306</v>
      </c>
    </row>
    <row r="176" spans="2:14" ht="13.5" thickBot="1">
      <c r="B176" s="59" t="s">
        <v>234</v>
      </c>
      <c r="C176" s="39">
        <v>8</v>
      </c>
      <c r="D176" s="39">
        <v>1</v>
      </c>
      <c r="E176" s="39">
        <v>0</v>
      </c>
      <c r="F176" s="39">
        <v>0</v>
      </c>
      <c r="G176" s="39">
        <v>7</v>
      </c>
      <c r="H176" s="196" t="s">
        <v>245</v>
      </c>
      <c r="I176" s="42">
        <v>8</v>
      </c>
      <c r="J176" s="42">
        <v>1</v>
      </c>
      <c r="K176" s="42">
        <v>0</v>
      </c>
      <c r="L176" s="42">
        <v>0</v>
      </c>
      <c r="M176" s="42">
        <v>7</v>
      </c>
      <c r="N176" s="147" t="s">
        <v>245</v>
      </c>
    </row>
    <row r="177" spans="2:14">
      <c r="B177" s="54" t="s">
        <v>247</v>
      </c>
      <c r="C177" s="23">
        <v>67</v>
      </c>
      <c r="D177" s="23">
        <v>55</v>
      </c>
      <c r="E177" s="23">
        <v>2</v>
      </c>
      <c r="F177" s="23">
        <v>1</v>
      </c>
      <c r="G177" s="23">
        <v>9</v>
      </c>
      <c r="H177" s="148" t="s">
        <v>307</v>
      </c>
      <c r="I177" s="24">
        <v>59</v>
      </c>
      <c r="J177" s="24">
        <v>48</v>
      </c>
      <c r="K177" s="24">
        <v>1</v>
      </c>
      <c r="L177" s="24">
        <v>1</v>
      </c>
      <c r="M177" s="24">
        <v>9</v>
      </c>
      <c r="N177" s="140" t="s">
        <v>308</v>
      </c>
    </row>
    <row r="178" spans="2:14">
      <c r="B178" s="54" t="s">
        <v>132</v>
      </c>
      <c r="C178" s="15"/>
      <c r="D178" s="113"/>
      <c r="E178" s="113"/>
      <c r="F178" s="195"/>
      <c r="G178" s="195"/>
      <c r="H178" s="195"/>
      <c r="I178" s="16"/>
      <c r="J178" s="114"/>
      <c r="K178" s="114"/>
    </row>
    <row r="179" spans="2:14">
      <c r="B179" s="56" t="s">
        <v>227</v>
      </c>
      <c r="C179" s="15">
        <v>1257</v>
      </c>
      <c r="D179" s="15">
        <v>1256</v>
      </c>
      <c r="E179" s="15">
        <v>1</v>
      </c>
      <c r="F179" s="15">
        <v>0</v>
      </c>
      <c r="G179" s="15">
        <v>0</v>
      </c>
      <c r="H179" s="124" t="s">
        <v>207</v>
      </c>
      <c r="I179" s="16">
        <v>1069</v>
      </c>
      <c r="J179" s="16">
        <v>1068</v>
      </c>
      <c r="K179" s="16">
        <v>1</v>
      </c>
      <c r="L179" s="16">
        <v>0</v>
      </c>
      <c r="M179" s="16">
        <v>0</v>
      </c>
      <c r="N179" s="126" t="s">
        <v>207</v>
      </c>
    </row>
    <row r="180" spans="2:14">
      <c r="B180" s="56" t="s">
        <v>230</v>
      </c>
      <c r="C180" s="15">
        <v>104</v>
      </c>
      <c r="D180" s="15">
        <v>76</v>
      </c>
      <c r="E180" s="15">
        <v>12</v>
      </c>
      <c r="F180" s="15">
        <v>8</v>
      </c>
      <c r="G180" s="15">
        <v>8</v>
      </c>
      <c r="H180" s="124" t="s">
        <v>309</v>
      </c>
      <c r="I180" s="16">
        <v>127</v>
      </c>
      <c r="J180" s="16">
        <v>96</v>
      </c>
      <c r="K180" s="16">
        <v>16</v>
      </c>
      <c r="L180" s="16">
        <v>5</v>
      </c>
      <c r="M180" s="16">
        <v>10</v>
      </c>
      <c r="N180" s="126" t="s">
        <v>310</v>
      </c>
    </row>
    <row r="181" spans="2:14" ht="13.5" thickBot="1">
      <c r="B181" s="59" t="s">
        <v>234</v>
      </c>
      <c r="C181" s="39">
        <v>32</v>
      </c>
      <c r="D181" s="39">
        <v>18</v>
      </c>
      <c r="E181" s="39">
        <v>3</v>
      </c>
      <c r="F181" s="39">
        <v>1</v>
      </c>
      <c r="G181" s="39">
        <v>10</v>
      </c>
      <c r="H181" s="196" t="s">
        <v>311</v>
      </c>
      <c r="I181" s="42">
        <v>39</v>
      </c>
      <c r="J181" s="42">
        <v>22</v>
      </c>
      <c r="K181" s="42">
        <v>2</v>
      </c>
      <c r="L181" s="42">
        <v>3</v>
      </c>
      <c r="M181" s="42">
        <v>12</v>
      </c>
      <c r="N181" s="147" t="s">
        <v>312</v>
      </c>
    </row>
    <row r="182" spans="2:14">
      <c r="B182" s="54" t="s">
        <v>258</v>
      </c>
      <c r="C182" s="23">
        <v>1393</v>
      </c>
      <c r="D182" s="23">
        <v>1350</v>
      </c>
      <c r="E182" s="23">
        <v>16</v>
      </c>
      <c r="F182" s="23">
        <v>9</v>
      </c>
      <c r="G182" s="23">
        <v>18</v>
      </c>
      <c r="H182" s="148" t="s">
        <v>313</v>
      </c>
      <c r="I182" s="24">
        <v>1235</v>
      </c>
      <c r="J182" s="24">
        <v>1186</v>
      </c>
      <c r="K182" s="24">
        <v>19</v>
      </c>
      <c r="L182" s="24">
        <v>8</v>
      </c>
      <c r="M182" s="24">
        <v>22</v>
      </c>
      <c r="N182" s="140" t="s">
        <v>314</v>
      </c>
    </row>
    <row r="183" spans="2:14">
      <c r="B183" s="54" t="s">
        <v>141</v>
      </c>
      <c r="C183" s="15"/>
      <c r="D183" s="113"/>
      <c r="E183" s="113"/>
      <c r="F183" s="195"/>
      <c r="G183" s="195"/>
      <c r="H183" s="195"/>
      <c r="I183" s="16"/>
      <c r="J183" s="114"/>
      <c r="K183" s="114"/>
    </row>
    <row r="184" spans="2:14">
      <c r="B184" s="56" t="s">
        <v>227</v>
      </c>
      <c r="C184" s="15">
        <v>2168</v>
      </c>
      <c r="D184" s="15">
        <v>2168</v>
      </c>
      <c r="E184" s="15">
        <v>0</v>
      </c>
      <c r="F184" s="15">
        <v>0</v>
      </c>
      <c r="G184" s="15">
        <v>0</v>
      </c>
      <c r="H184" s="124" t="s">
        <v>239</v>
      </c>
      <c r="I184" s="16">
        <v>1746</v>
      </c>
      <c r="J184" s="16">
        <v>1746</v>
      </c>
      <c r="K184" s="16">
        <v>0</v>
      </c>
      <c r="L184" s="16">
        <v>0</v>
      </c>
      <c r="M184" s="16">
        <v>0</v>
      </c>
      <c r="N184" s="126" t="s">
        <v>239</v>
      </c>
    </row>
    <row r="185" spans="2:14">
      <c r="B185" s="56" t="s">
        <v>230</v>
      </c>
      <c r="C185" s="15">
        <v>48</v>
      </c>
      <c r="D185" s="15">
        <v>48</v>
      </c>
      <c r="E185" s="15">
        <v>0</v>
      </c>
      <c r="F185" s="15">
        <v>0</v>
      </c>
      <c r="G185" s="15">
        <v>0</v>
      </c>
      <c r="H185" s="124" t="s">
        <v>239</v>
      </c>
      <c r="I185" s="16">
        <v>66</v>
      </c>
      <c r="J185" s="16">
        <v>66</v>
      </c>
      <c r="K185" s="16">
        <v>0</v>
      </c>
      <c r="L185" s="16">
        <v>0</v>
      </c>
      <c r="M185" s="16">
        <v>0</v>
      </c>
      <c r="N185" s="126" t="s">
        <v>239</v>
      </c>
    </row>
    <row r="186" spans="2:14" ht="13.5" thickBot="1">
      <c r="B186" s="59" t="s">
        <v>234</v>
      </c>
      <c r="C186" s="39">
        <v>45</v>
      </c>
      <c r="D186" s="39">
        <v>45</v>
      </c>
      <c r="E186" s="39">
        <v>0</v>
      </c>
      <c r="F186" s="39">
        <v>0</v>
      </c>
      <c r="G186" s="39">
        <v>0</v>
      </c>
      <c r="H186" s="196" t="s">
        <v>239</v>
      </c>
      <c r="I186" s="42">
        <v>38</v>
      </c>
      <c r="J186" s="42">
        <v>38</v>
      </c>
      <c r="K186" s="42">
        <v>0</v>
      </c>
      <c r="L186" s="42">
        <v>0</v>
      </c>
      <c r="M186" s="42">
        <v>0</v>
      </c>
      <c r="N186" s="147" t="s">
        <v>239</v>
      </c>
    </row>
    <row r="187" spans="2:14">
      <c r="B187" s="54" t="s">
        <v>266</v>
      </c>
      <c r="C187" s="23">
        <v>2261</v>
      </c>
      <c r="D187" s="23">
        <v>2261</v>
      </c>
      <c r="E187" s="23">
        <v>0</v>
      </c>
      <c r="F187" s="23">
        <v>0</v>
      </c>
      <c r="G187" s="23">
        <v>0</v>
      </c>
      <c r="H187" s="148" t="s">
        <v>239</v>
      </c>
      <c r="I187" s="24">
        <v>1850</v>
      </c>
      <c r="J187" s="24">
        <v>1850</v>
      </c>
      <c r="K187" s="24">
        <v>0</v>
      </c>
      <c r="L187" s="24">
        <v>0</v>
      </c>
      <c r="M187" s="24">
        <v>0</v>
      </c>
      <c r="N187" s="140" t="s">
        <v>239</v>
      </c>
    </row>
    <row r="188" spans="2:14">
      <c r="B188" s="54" t="s">
        <v>122</v>
      </c>
      <c r="C188" s="15"/>
      <c r="D188" s="113"/>
      <c r="E188" s="113"/>
      <c r="F188" s="195"/>
      <c r="G188" s="195"/>
      <c r="H188" s="195"/>
      <c r="I188" s="16"/>
      <c r="J188" s="114"/>
      <c r="K188" s="114"/>
    </row>
    <row r="189" spans="2:14">
      <c r="B189" s="56" t="s">
        <v>227</v>
      </c>
      <c r="C189" s="15">
        <v>48276</v>
      </c>
      <c r="D189" s="15">
        <v>48255</v>
      </c>
      <c r="E189" s="15">
        <v>12</v>
      </c>
      <c r="F189" s="15">
        <v>2</v>
      </c>
      <c r="G189" s="15">
        <v>7</v>
      </c>
      <c r="H189" s="124" t="s">
        <v>239</v>
      </c>
      <c r="I189" s="16">
        <v>48971</v>
      </c>
      <c r="J189" s="16">
        <v>48941</v>
      </c>
      <c r="K189" s="16">
        <v>17</v>
      </c>
      <c r="L189" s="16">
        <v>3</v>
      </c>
      <c r="M189" s="16">
        <v>10</v>
      </c>
      <c r="N189" s="126" t="s">
        <v>207</v>
      </c>
    </row>
    <row r="190" spans="2:14">
      <c r="B190" s="56" t="s">
        <v>230</v>
      </c>
      <c r="C190" s="15">
        <v>6890</v>
      </c>
      <c r="D190" s="15">
        <v>6722</v>
      </c>
      <c r="E190" s="15">
        <v>45</v>
      </c>
      <c r="F190" s="15">
        <v>61</v>
      </c>
      <c r="G190" s="15">
        <v>62</v>
      </c>
      <c r="H190" s="124" t="s">
        <v>315</v>
      </c>
      <c r="I190" s="16">
        <v>2816</v>
      </c>
      <c r="J190" s="16">
        <v>2581</v>
      </c>
      <c r="K190" s="16">
        <v>57</v>
      </c>
      <c r="L190" s="16">
        <v>92</v>
      </c>
      <c r="M190" s="16">
        <v>86</v>
      </c>
      <c r="N190" s="126" t="s">
        <v>316</v>
      </c>
    </row>
    <row r="191" spans="2:14" ht="13.5" thickBot="1">
      <c r="B191" s="59" t="s">
        <v>234</v>
      </c>
      <c r="C191" s="39">
        <v>558</v>
      </c>
      <c r="D191" s="39">
        <v>413</v>
      </c>
      <c r="E191" s="39">
        <v>15</v>
      </c>
      <c r="F191" s="39">
        <v>20</v>
      </c>
      <c r="G191" s="39">
        <v>110</v>
      </c>
      <c r="H191" s="196" t="s">
        <v>317</v>
      </c>
      <c r="I191" s="42">
        <v>558</v>
      </c>
      <c r="J191" s="42">
        <v>385</v>
      </c>
      <c r="K191" s="42">
        <v>14</v>
      </c>
      <c r="L191" s="42">
        <v>30</v>
      </c>
      <c r="M191" s="42">
        <v>129</v>
      </c>
      <c r="N191" s="147" t="s">
        <v>318</v>
      </c>
    </row>
    <row r="192" spans="2:14">
      <c r="B192" s="127" t="s">
        <v>269</v>
      </c>
      <c r="C192" s="23">
        <v>55724</v>
      </c>
      <c r="D192" s="23">
        <v>55390</v>
      </c>
      <c r="E192" s="23">
        <v>72</v>
      </c>
      <c r="F192" s="23">
        <v>83</v>
      </c>
      <c r="G192" s="23">
        <v>179</v>
      </c>
      <c r="H192" s="148" t="s">
        <v>156</v>
      </c>
      <c r="I192" s="24">
        <v>52345</v>
      </c>
      <c r="J192" s="24">
        <v>51907</v>
      </c>
      <c r="K192" s="24">
        <v>88</v>
      </c>
      <c r="L192" s="24">
        <v>125</v>
      </c>
      <c r="M192" s="24">
        <v>225</v>
      </c>
      <c r="N192" s="140" t="s">
        <v>157</v>
      </c>
    </row>
    <row r="193" spans="2:14" ht="13.5" thickBot="1">
      <c r="B193" s="59" t="s">
        <v>142</v>
      </c>
      <c r="C193" s="39">
        <v>-1088</v>
      </c>
      <c r="D193" s="39"/>
      <c r="E193" s="39"/>
      <c r="F193" s="39"/>
      <c r="G193" s="39"/>
      <c r="H193" s="196"/>
      <c r="I193" s="42">
        <v>-1316</v>
      </c>
      <c r="J193" s="42"/>
      <c r="K193" s="42"/>
      <c r="L193" s="147"/>
      <c r="M193" s="147"/>
      <c r="N193" s="147"/>
    </row>
    <row r="194" spans="2:14">
      <c r="B194" s="54" t="s">
        <v>143</v>
      </c>
      <c r="C194" s="23">
        <v>54636</v>
      </c>
      <c r="D194" s="23">
        <v>55390</v>
      </c>
      <c r="E194" s="23">
        <v>72</v>
      </c>
      <c r="F194" s="23">
        <v>83</v>
      </c>
      <c r="G194" s="23">
        <v>179</v>
      </c>
      <c r="H194" s="148"/>
      <c r="I194" s="24">
        <v>51029</v>
      </c>
      <c r="J194" s="24">
        <v>51907</v>
      </c>
      <c r="K194" s="24">
        <v>88</v>
      </c>
      <c r="L194" s="24">
        <v>125</v>
      </c>
      <c r="M194" s="24">
        <v>225</v>
      </c>
      <c r="N194" s="140"/>
    </row>
  </sheetData>
  <mergeCells count="36">
    <mergeCell ref="I73:I74"/>
    <mergeCell ref="J69:J70"/>
    <mergeCell ref="J71:J72"/>
    <mergeCell ref="J73:J74"/>
    <mergeCell ref="C164:H164"/>
    <mergeCell ref="I164:N164"/>
    <mergeCell ref="J76:J77"/>
    <mergeCell ref="J78:J79"/>
    <mergeCell ref="J80:J81"/>
    <mergeCell ref="I76:I77"/>
    <mergeCell ref="I78:I79"/>
    <mergeCell ref="I80:I81"/>
    <mergeCell ref="H85:L85"/>
    <mergeCell ref="C85:G85"/>
    <mergeCell ref="K76:K81"/>
    <mergeCell ref="J57:J58"/>
    <mergeCell ref="J59:J60"/>
    <mergeCell ref="J61:J62"/>
    <mergeCell ref="I69:I70"/>
    <mergeCell ref="I71:I72"/>
    <mergeCell ref="F7:H7"/>
    <mergeCell ref="C37:E37"/>
    <mergeCell ref="F37:H37"/>
    <mergeCell ref="C7:E7"/>
    <mergeCell ref="K69:K74"/>
    <mergeCell ref="K50:K55"/>
    <mergeCell ref="K57:K62"/>
    <mergeCell ref="I50:I51"/>
    <mergeCell ref="I52:I53"/>
    <mergeCell ref="I54:I55"/>
    <mergeCell ref="J52:J53"/>
    <mergeCell ref="J50:J51"/>
    <mergeCell ref="J54:J55"/>
    <mergeCell ref="I57:I58"/>
    <mergeCell ref="I59:I60"/>
    <mergeCell ref="I61:I62"/>
  </mergeCells>
  <phoneticPr fontId="25" type="noConversion"/>
  <conditionalFormatting sqref="B4:B8 C86:F87 H86:K87 C94:F111 H94:K111 F95:G98 K95:L98 F100:G103 K100:L103 F105:G108 K105:L108 F110:G111 L110:L111 C112:L115 C116:F116 H116:K116 C174:N177 C179:N182 C184:N187">
    <cfRule type="expression" dxfId="148" priority="536" stopIfTrue="1">
      <formula>CelHeeftFormule</formula>
    </cfRule>
  </conditionalFormatting>
  <conditionalFormatting sqref="B20:B21">
    <cfRule type="expression" dxfId="147" priority="537" stopIfTrue="1">
      <formula>CelHeeftFormule</formula>
    </cfRule>
  </conditionalFormatting>
  <conditionalFormatting sqref="B36">
    <cfRule type="expression" dxfId="146" priority="625" stopIfTrue="1">
      <formula>CelHeeftFormule</formula>
    </cfRule>
  </conditionalFormatting>
  <conditionalFormatting sqref="B48:B49">
    <cfRule type="expression" dxfId="145" priority="244" stopIfTrue="1">
      <formula>CelHeeftFormule</formula>
    </cfRule>
  </conditionalFormatting>
  <conditionalFormatting sqref="B65">
    <cfRule type="expression" dxfId="144" priority="359" stopIfTrue="1">
      <formula>CelHeeftFormule</formula>
    </cfRule>
  </conditionalFormatting>
  <conditionalFormatting sqref="B67:B68">
    <cfRule type="expression" dxfId="143" priority="341" stopIfTrue="1">
      <formula>CelHeeftFormule</formula>
    </cfRule>
  </conditionalFormatting>
  <conditionalFormatting sqref="B84:B85">
    <cfRule type="expression" dxfId="142" priority="1441" stopIfTrue="1">
      <formula>CelHeeftFormule</formula>
    </cfRule>
  </conditionalFormatting>
  <conditionalFormatting sqref="B124">
    <cfRule type="expression" dxfId="141" priority="775" stopIfTrue="1">
      <formula>CelHeeftFormule</formula>
    </cfRule>
  </conditionalFormatting>
  <conditionalFormatting sqref="B140">
    <cfRule type="expression" dxfId="140" priority="831" stopIfTrue="1">
      <formula>CelHeeftFormule</formula>
    </cfRule>
  </conditionalFormatting>
  <conditionalFormatting sqref="B163:B164">
    <cfRule type="expression" dxfId="139" priority="1" stopIfTrue="1">
      <formula>CelHeeftFormule</formula>
    </cfRule>
  </conditionalFormatting>
  <conditionalFormatting sqref="B165">
    <cfRule type="expression" dxfId="138" priority="7" stopIfTrue="1">
      <formula>CelHeeftFormule</formula>
    </cfRule>
  </conditionalFormatting>
  <conditionalFormatting sqref="B46:C46">
    <cfRule type="expression" dxfId="137" priority="216" stopIfTrue="1">
      <formula>CelHeeftFormule</formula>
    </cfRule>
  </conditionalFormatting>
  <conditionalFormatting sqref="B126:C126 E126">
    <cfRule type="expression" dxfId="136" priority="776" stopIfTrue="1">
      <formula>CelHeeftFormule</formula>
    </cfRule>
  </conditionalFormatting>
  <conditionalFormatting sqref="B142:C142">
    <cfRule type="expression" dxfId="135" priority="832" stopIfTrue="1">
      <formula>CelHeeftFormule</formula>
    </cfRule>
  </conditionalFormatting>
  <conditionalFormatting sqref="B35:F35 B44:F45 B63:F64 B82:F83 C138:F139 C162:F162">
    <cfRule type="expression" dxfId="134" priority="2101" stopIfTrue="1">
      <formula>CelHeeftFormule</formula>
    </cfRule>
  </conditionalFormatting>
  <conditionalFormatting sqref="B56:J56">
    <cfRule type="expression" dxfId="133" priority="231" stopIfTrue="1">
      <formula>CelHeeftFormule</formula>
    </cfRule>
  </conditionalFormatting>
  <conditionalFormatting sqref="B75:J75">
    <cfRule type="expression" dxfId="132" priority="328" stopIfTrue="1">
      <formula>CelHeeftFormule</formula>
    </cfRule>
  </conditionalFormatting>
  <conditionalFormatting sqref="B127:L127">
    <cfRule type="expression" dxfId="131" priority="44" stopIfTrue="1">
      <formula>CelHeeftFormule</formula>
    </cfRule>
  </conditionalFormatting>
  <conditionalFormatting sqref="C7">
    <cfRule type="expression" dxfId="130" priority="38" stopIfTrue="1">
      <formula>CelHeeftFormule</formula>
    </cfRule>
  </conditionalFormatting>
  <conditionalFormatting sqref="C39">
    <cfRule type="expression" dxfId="129" priority="575" stopIfTrue="1">
      <formula>CelHeeftFormule</formula>
    </cfRule>
  </conditionalFormatting>
  <conditionalFormatting sqref="C48">
    <cfRule type="expression" dxfId="128" priority="262" stopIfTrue="1">
      <formula>CelHeeftFormule</formula>
    </cfRule>
  </conditionalFormatting>
  <conditionalFormatting sqref="C50:C55">
    <cfRule type="expression" dxfId="127" priority="240" stopIfTrue="1">
      <formula>CelHeeftFormule</formula>
    </cfRule>
  </conditionalFormatting>
  <conditionalFormatting sqref="C57:C62">
    <cfRule type="expression" dxfId="126" priority="217" stopIfTrue="1">
      <formula>CelHeeftFormule</formula>
    </cfRule>
  </conditionalFormatting>
  <conditionalFormatting sqref="C67">
    <cfRule type="expression" dxfId="125" priority="360" stopIfTrue="1">
      <formula>CelHeeftFormule</formula>
    </cfRule>
  </conditionalFormatting>
  <conditionalFormatting sqref="C69:C74">
    <cfRule type="expression" dxfId="124" priority="337" stopIfTrue="1">
      <formula>CelHeeftFormule</formula>
    </cfRule>
  </conditionalFormatting>
  <conditionalFormatting sqref="C76:C81">
    <cfRule type="expression" dxfId="123" priority="314" stopIfTrue="1">
      <formula>CelHeeftFormule</formula>
    </cfRule>
  </conditionalFormatting>
  <conditionalFormatting sqref="C5:F5">
    <cfRule type="expression" dxfId="122" priority="2100" stopIfTrue="1">
      <formula>CelHeeftFormule</formula>
    </cfRule>
  </conditionalFormatting>
  <conditionalFormatting sqref="C31:F31">
    <cfRule type="expression" dxfId="121" priority="23" stopIfTrue="1">
      <formula>CelHeeftFormule</formula>
    </cfRule>
  </conditionalFormatting>
  <conditionalFormatting sqref="C165:G166 I165:M166 C167:N172 C173:G173 I173:M173 C178:G178 I178:M178 C183:G183 I183:M183 C188:G188 I188:M188">
    <cfRule type="expression" dxfId="120" priority="5" stopIfTrue="1">
      <formula>CelHeeftFormule</formula>
    </cfRule>
  </conditionalFormatting>
  <conditionalFormatting sqref="C8:H30 C32:H33 B38:H38 G40:H40 C42:H43 G120 C128:L137">
    <cfRule type="expression" dxfId="119" priority="1665" stopIfTrue="1">
      <formula>CelHeeftFormule</formula>
    </cfRule>
  </conditionalFormatting>
  <conditionalFormatting sqref="C49:I49">
    <cfRule type="expression" dxfId="118" priority="255" stopIfTrue="1">
      <formula>CelHeeftFormule</formula>
    </cfRule>
  </conditionalFormatting>
  <conditionalFormatting sqref="C68:J68">
    <cfRule type="expression" dxfId="117" priority="352" stopIfTrue="1">
      <formula>CelHeeftFormule</formula>
    </cfRule>
  </conditionalFormatting>
  <conditionalFormatting sqref="C88:L93">
    <cfRule type="expression" dxfId="116" priority="11" stopIfTrue="1">
      <formula>CelHeeftFormule</formula>
    </cfRule>
  </conditionalFormatting>
  <conditionalFormatting sqref="C117:L121">
    <cfRule type="expression" dxfId="115" priority="10" stopIfTrue="1">
      <formula>CelHeeftFormule</formula>
    </cfRule>
  </conditionalFormatting>
  <conditionalFormatting sqref="C144:N161">
    <cfRule type="expression" dxfId="114" priority="115" stopIfTrue="1">
      <formula>CelHeeftFormule</formula>
    </cfRule>
  </conditionalFormatting>
  <conditionalFormatting sqref="C189:N194">
    <cfRule type="expression" dxfId="113" priority="2" stopIfTrue="1">
      <formula>CelHeeftFormule</formula>
    </cfRule>
  </conditionalFormatting>
  <conditionalFormatting sqref="D52">
    <cfRule type="expression" dxfId="112" priority="254" stopIfTrue="1">
      <formula>CelHeeftFormule</formula>
    </cfRule>
  </conditionalFormatting>
  <conditionalFormatting sqref="D54:D55">
    <cfRule type="expression" dxfId="111" priority="245" stopIfTrue="1">
      <formula>CelHeeftFormule</formula>
    </cfRule>
  </conditionalFormatting>
  <conditionalFormatting sqref="D59">
    <cfRule type="expression" dxfId="110" priority="230" stopIfTrue="1">
      <formula>CelHeeftFormule</formula>
    </cfRule>
  </conditionalFormatting>
  <conditionalFormatting sqref="D61:D62">
    <cfRule type="expression" dxfId="109" priority="221" stopIfTrue="1">
      <formula>CelHeeftFormule</formula>
    </cfRule>
  </conditionalFormatting>
  <conditionalFormatting sqref="D71">
    <cfRule type="expression" dxfId="108" priority="351" stopIfTrue="1">
      <formula>CelHeeftFormule</formula>
    </cfRule>
  </conditionalFormatting>
  <conditionalFormatting sqref="D73:D74">
    <cfRule type="expression" dxfId="107" priority="342" stopIfTrue="1">
      <formula>CelHeeftFormule</formula>
    </cfRule>
  </conditionalFormatting>
  <conditionalFormatting sqref="D78">
    <cfRule type="expression" dxfId="106" priority="327" stopIfTrue="1">
      <formula>CelHeeftFormule</formula>
    </cfRule>
  </conditionalFormatting>
  <conditionalFormatting sqref="D80:D81">
    <cfRule type="expression" dxfId="105" priority="318" stopIfTrue="1">
      <formula>CelHeeftFormule</formula>
    </cfRule>
  </conditionalFormatting>
  <conditionalFormatting sqref="D40:E40">
    <cfRule type="expression" dxfId="104" priority="587" stopIfTrue="1">
      <formula>CelHeeftFormule</formula>
    </cfRule>
  </conditionalFormatting>
  <conditionalFormatting sqref="D84:F84 D122:F123">
    <cfRule type="expression" dxfId="103" priority="1619" stopIfTrue="1">
      <formula>CelHeeftFormule</formula>
    </cfRule>
  </conditionalFormatting>
  <conditionalFormatting sqref="D163:F163">
    <cfRule type="expression" dxfId="102" priority="8" stopIfTrue="1">
      <formula>CelHeeftFormule</formula>
    </cfRule>
  </conditionalFormatting>
  <conditionalFormatting sqref="D50:I50">
    <cfRule type="expression" dxfId="101" priority="261" stopIfTrue="1">
      <formula>CelHeeftFormule</formula>
    </cfRule>
  </conditionalFormatting>
  <conditionalFormatting sqref="D57:J57">
    <cfRule type="expression" dxfId="100" priority="237" stopIfTrue="1">
      <formula>CelHeeftFormule</formula>
    </cfRule>
  </conditionalFormatting>
  <conditionalFormatting sqref="D69:J69">
    <cfRule type="expression" dxfId="99" priority="358" stopIfTrue="1">
      <formula>CelHeeftFormule</formula>
    </cfRule>
  </conditionalFormatting>
  <conditionalFormatting sqref="D76:J76">
    <cfRule type="expression" dxfId="98" priority="334" stopIfTrue="1">
      <formula>CelHeeftFormule</formula>
    </cfRule>
  </conditionalFormatting>
  <conditionalFormatting sqref="E142:E143 G142:G143 I142:I143 K142:K143 M142:M143 B143:F143">
    <cfRule type="expression" dxfId="97" priority="36" stopIfTrue="1">
      <formula>CelHeeftFormule</formula>
    </cfRule>
  </conditionalFormatting>
  <conditionalFormatting sqref="E55:H55">
    <cfRule type="expression" dxfId="96" priority="257" stopIfTrue="1">
      <formula>CelHeeftFormule</formula>
    </cfRule>
  </conditionalFormatting>
  <conditionalFormatting sqref="E62:H62">
    <cfRule type="expression" dxfId="95" priority="233" stopIfTrue="1">
      <formula>CelHeeftFormule</formula>
    </cfRule>
  </conditionalFormatting>
  <conditionalFormatting sqref="E74:H74">
    <cfRule type="expression" dxfId="94" priority="354" stopIfTrue="1">
      <formula>CelHeeftFormule</formula>
    </cfRule>
  </conditionalFormatting>
  <conditionalFormatting sqref="E81:H81">
    <cfRule type="expression" dxfId="93" priority="330" stopIfTrue="1">
      <formula>CelHeeftFormule</formula>
    </cfRule>
  </conditionalFormatting>
  <conditionalFormatting sqref="E54:J54">
    <cfRule type="expression" dxfId="92" priority="246" stopIfTrue="1">
      <formula>CelHeeftFormule</formula>
    </cfRule>
  </conditionalFormatting>
  <conditionalFormatting sqref="E61:J61">
    <cfRule type="expression" dxfId="91" priority="222" stopIfTrue="1">
      <formula>CelHeeftFormule</formula>
    </cfRule>
  </conditionalFormatting>
  <conditionalFormatting sqref="E73:J73">
    <cfRule type="expression" dxfId="90" priority="343" stopIfTrue="1">
      <formula>CelHeeftFormule</formula>
    </cfRule>
  </conditionalFormatting>
  <conditionalFormatting sqref="E80:J80">
    <cfRule type="expression" dxfId="89" priority="319" stopIfTrue="1">
      <formula>CelHeeftFormule</formula>
    </cfRule>
  </conditionalFormatting>
  <conditionalFormatting sqref="F7">
    <cfRule type="expression" dxfId="88" priority="25" stopIfTrue="1">
      <formula>CelHeeftFormule</formula>
    </cfRule>
  </conditionalFormatting>
  <conditionalFormatting sqref="F34">
    <cfRule type="expression" dxfId="87" priority="461" stopIfTrue="1">
      <formula>CelHeeftFormule</formula>
    </cfRule>
  </conditionalFormatting>
  <conditionalFormatting sqref="F39:F40">
    <cfRule type="expression" dxfId="86" priority="584" stopIfTrue="1">
      <formula>CelHeeftFormule</formula>
    </cfRule>
  </conditionalFormatting>
  <conditionalFormatting sqref="F52">
    <cfRule type="expression" dxfId="85" priority="253" stopIfTrue="1">
      <formula>CelHeeftFormule</formula>
    </cfRule>
  </conditionalFormatting>
  <conditionalFormatting sqref="F59">
    <cfRule type="expression" dxfId="84" priority="229" stopIfTrue="1">
      <formula>CelHeeftFormule</formula>
    </cfRule>
  </conditionalFormatting>
  <conditionalFormatting sqref="F71">
    <cfRule type="expression" dxfId="83" priority="350" stopIfTrue="1">
      <formula>CelHeeftFormule</formula>
    </cfRule>
  </conditionalFormatting>
  <conditionalFormatting sqref="F78">
    <cfRule type="expression" dxfId="82" priority="326" stopIfTrue="1">
      <formula>CelHeeftFormule</formula>
    </cfRule>
  </conditionalFormatting>
  <conditionalFormatting sqref="F86:G86 K86:L86 F165:H165 L165:N165 B86">
    <cfRule type="expression" dxfId="81" priority="1617" stopIfTrue="1">
      <formula>CelHeeftFormule</formula>
    </cfRule>
  </conditionalFormatting>
  <conditionalFormatting sqref="G51:G52">
    <cfRule type="expression" dxfId="80" priority="251" stopIfTrue="1">
      <formula>CelHeeftFormule</formula>
    </cfRule>
  </conditionalFormatting>
  <conditionalFormatting sqref="G58:G59">
    <cfRule type="expression" dxfId="79" priority="227" stopIfTrue="1">
      <formula>CelHeeftFormule</formula>
    </cfRule>
  </conditionalFormatting>
  <conditionalFormatting sqref="G70:G71">
    <cfRule type="expression" dxfId="78" priority="348" stopIfTrue="1">
      <formula>CelHeeftFormule</formula>
    </cfRule>
  </conditionalFormatting>
  <conditionalFormatting sqref="G77:G78">
    <cfRule type="expression" dxfId="77" priority="324" stopIfTrue="1">
      <formula>CelHeeftFormule</formula>
    </cfRule>
  </conditionalFormatting>
  <conditionalFormatting sqref="G126">
    <cfRule type="expression" dxfId="76" priority="752" stopIfTrue="1">
      <formula>CelHeeftFormule</formula>
    </cfRule>
  </conditionalFormatting>
  <conditionalFormatting sqref="H143 J143 L143 N143">
    <cfRule type="expression" dxfId="75" priority="135" stopIfTrue="1">
      <formula>CelHeeftFormule</formula>
    </cfRule>
  </conditionalFormatting>
  <conditionalFormatting sqref="H52:J52">
    <cfRule type="expression" dxfId="74" priority="214" stopIfTrue="1">
      <formula>CelHeeftFormule</formula>
    </cfRule>
  </conditionalFormatting>
  <conditionalFormatting sqref="H59:J59">
    <cfRule type="expression" dxfId="73" priority="224" stopIfTrue="1">
      <formula>CelHeeftFormule</formula>
    </cfRule>
  </conditionalFormatting>
  <conditionalFormatting sqref="H71:J71">
    <cfRule type="expression" dxfId="72" priority="345" stopIfTrue="1">
      <formula>CelHeeftFormule</formula>
    </cfRule>
  </conditionalFormatting>
  <conditionalFormatting sqref="H78:J78">
    <cfRule type="expression" dxfId="71" priority="321" stopIfTrue="1">
      <formula>CelHeeftFormule</formula>
    </cfRule>
  </conditionalFormatting>
  <conditionalFormatting sqref="I126">
    <cfRule type="expression" dxfId="70" priority="42" stopIfTrue="1">
      <formula>CelHeeftFormule</formula>
    </cfRule>
  </conditionalFormatting>
  <conditionalFormatting sqref="J49:J50">
    <cfRule type="expression" dxfId="69" priority="215" stopIfTrue="1">
      <formula>CelHeeftFormule</formula>
    </cfRule>
  </conditionalFormatting>
  <conditionalFormatting sqref="K126">
    <cfRule type="expression" dxfId="68" priority="37" stopIfTrue="1">
      <formula>CelHeeftFormule</formula>
    </cfRule>
  </conditionalFormatting>
  <conditionalFormatting sqref="M136:N136">
    <cfRule type="expression" dxfId="67" priority="743" stopIfTrue="1">
      <formula>CelHeeftFormule</formula>
    </cfRule>
  </conditionalFormatting>
  <hyperlinks>
    <hyperlink ref="B2" location="'Table of content'!A1" display="Back to table of content" xr:uid="{00000000-0004-0000-0600-000000000000}"/>
  </hyperlinks>
  <pageMargins left="0.7" right="0.7" top="0.75" bottom="0.75" header="0.3" footer="0.3"/>
  <pageSetup paperSize="9" scale="75" orientation="landscape" r:id="rId1"/>
  <ignoredErrors>
    <ignoredError sqref="C24:F32 D50:I62 D69:H79 F97:L121"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65"/>
  <sheetViews>
    <sheetView showGridLines="0" showRowColHeaders="0" zoomScaleNormal="100" workbookViewId="0">
      <selection activeCell="B2" sqref="B2"/>
    </sheetView>
  </sheetViews>
  <sheetFormatPr defaultColWidth="9.28515625" defaultRowHeight="12.75"/>
  <cols>
    <col min="1" max="1" width="2.7109375" style="1" customWidth="1"/>
    <col min="2" max="2" width="52.7109375" style="1" customWidth="1"/>
    <col min="3" max="6" width="14.28515625" style="1" customWidth="1"/>
    <col min="7" max="7" width="22.5703125" style="1" customWidth="1"/>
    <col min="8" max="8" width="14" style="1" bestFit="1" customWidth="1"/>
    <col min="9" max="9" width="14.7109375" style="1" customWidth="1"/>
    <col min="10" max="16384" width="9.28515625" style="1"/>
  </cols>
  <sheetData>
    <row r="2" spans="2:10" ht="21" customHeight="1">
      <c r="B2" s="119" t="s">
        <v>17</v>
      </c>
    </row>
    <row r="4" spans="2:10">
      <c r="B4" s="9" t="s">
        <v>319</v>
      </c>
    </row>
    <row r="5" spans="2:10" ht="15.75">
      <c r="B5" s="9" t="s">
        <v>320</v>
      </c>
      <c r="C5" s="3"/>
      <c r="D5" s="3"/>
      <c r="E5" s="3"/>
    </row>
    <row r="6" spans="2:10" ht="12.75" customHeight="1">
      <c r="B6" s="49"/>
      <c r="C6" s="3"/>
      <c r="D6" s="3"/>
      <c r="E6" s="3"/>
    </row>
    <row r="7" spans="2:10" ht="12.75" customHeight="1">
      <c r="B7" s="49"/>
      <c r="C7" s="3"/>
      <c r="D7" s="3"/>
      <c r="E7" s="3"/>
    </row>
    <row r="9" spans="2:10">
      <c r="B9" s="13" t="s">
        <v>60</v>
      </c>
      <c r="C9" s="116" t="s">
        <v>20</v>
      </c>
      <c r="D9" s="356" t="s">
        <v>21</v>
      </c>
      <c r="E9" s="149" t="s">
        <v>22</v>
      </c>
      <c r="F9" s="120"/>
      <c r="G9" s="303"/>
    </row>
    <row r="10" spans="2:10">
      <c r="B10" s="10" t="s">
        <v>321</v>
      </c>
      <c r="C10" s="15">
        <v>4048</v>
      </c>
      <c r="D10" s="16">
        <v>4136</v>
      </c>
      <c r="E10" s="16">
        <v>4091</v>
      </c>
      <c r="G10" s="304"/>
    </row>
    <row r="11" spans="2:10">
      <c r="B11" s="10" t="s">
        <v>322</v>
      </c>
      <c r="C11" s="15">
        <v>-139</v>
      </c>
      <c r="D11" s="16">
        <v>-231</v>
      </c>
      <c r="E11" s="16">
        <v>-332</v>
      </c>
      <c r="G11" s="304"/>
    </row>
    <row r="12" spans="2:10">
      <c r="B12" s="13" t="s">
        <v>323</v>
      </c>
      <c r="C12" s="73">
        <v>-298</v>
      </c>
      <c r="D12" s="74">
        <v>-298</v>
      </c>
      <c r="E12" s="74">
        <v>-298</v>
      </c>
      <c r="G12" s="305"/>
    </row>
    <row r="13" spans="2:10">
      <c r="B13" s="63" t="s">
        <v>324</v>
      </c>
      <c r="C13" s="64">
        <v>3611</v>
      </c>
      <c r="D13" s="65">
        <v>3607</v>
      </c>
      <c r="E13" s="65">
        <v>3461</v>
      </c>
      <c r="G13" s="306"/>
    </row>
    <row r="14" spans="2:10">
      <c r="B14" s="10" t="s">
        <v>325</v>
      </c>
      <c r="C14" s="15">
        <v>-13</v>
      </c>
      <c r="D14" s="16">
        <v>-14</v>
      </c>
      <c r="E14" s="16">
        <v>-15</v>
      </c>
      <c r="G14" s="305"/>
    </row>
    <row r="15" spans="2:10">
      <c r="B15" s="13" t="s">
        <v>326</v>
      </c>
      <c r="C15" s="19">
        <v>-5</v>
      </c>
      <c r="D15" s="20">
        <v>-4</v>
      </c>
      <c r="E15" s="20">
        <v>-5</v>
      </c>
      <c r="G15" s="305"/>
    </row>
    <row r="16" spans="2:10" s="6" customFormat="1">
      <c r="B16" s="63" t="s">
        <v>327</v>
      </c>
      <c r="C16" s="64">
        <v>-18</v>
      </c>
      <c r="D16" s="65">
        <v>-18</v>
      </c>
      <c r="E16" s="65">
        <v>-20</v>
      </c>
      <c r="G16" s="306"/>
      <c r="J16" s="1"/>
    </row>
    <row r="17" spans="2:10" s="6" customFormat="1">
      <c r="B17" s="10" t="s">
        <v>328</v>
      </c>
      <c r="C17" s="204">
        <v>-5</v>
      </c>
      <c r="D17" s="205">
        <v>-5</v>
      </c>
      <c r="E17" s="205">
        <v>-5</v>
      </c>
      <c r="G17" s="306"/>
      <c r="J17" s="1"/>
    </row>
    <row r="18" spans="2:10">
      <c r="B18" s="10" t="s">
        <v>329</v>
      </c>
      <c r="C18" s="15">
        <v>-128</v>
      </c>
      <c r="D18" s="16">
        <v>-122</v>
      </c>
      <c r="E18" s="16">
        <v>-101</v>
      </c>
      <c r="G18" s="305"/>
    </row>
    <row r="19" spans="2:10">
      <c r="B19" s="10" t="s">
        <v>330</v>
      </c>
      <c r="C19" s="73">
        <v>-18</v>
      </c>
      <c r="D19" s="74">
        <v>-16</v>
      </c>
      <c r="E19" s="74">
        <v>-17</v>
      </c>
      <c r="G19" s="305"/>
    </row>
    <row r="20" spans="2:10" s="6" customFormat="1">
      <c r="B20" s="75" t="s">
        <v>331</v>
      </c>
      <c r="C20" s="28">
        <v>-151</v>
      </c>
      <c r="D20" s="29">
        <v>-143</v>
      </c>
      <c r="E20" s="29">
        <v>-123</v>
      </c>
      <c r="G20" s="304"/>
      <c r="J20" s="1"/>
    </row>
    <row r="21" spans="2:10" s="6" customFormat="1">
      <c r="B21" s="206" t="s">
        <v>332</v>
      </c>
      <c r="C21" s="28">
        <v>-169</v>
      </c>
      <c r="D21" s="29">
        <v>-161</v>
      </c>
      <c r="E21" s="29">
        <v>-143</v>
      </c>
      <c r="G21" s="304"/>
      <c r="J21" s="1"/>
    </row>
    <row r="22" spans="2:10" s="6" customFormat="1">
      <c r="B22" s="63" t="s">
        <v>333</v>
      </c>
      <c r="C22" s="23">
        <v>3442</v>
      </c>
      <c r="D22" s="24">
        <v>3446</v>
      </c>
      <c r="E22" s="24">
        <v>3318</v>
      </c>
      <c r="G22" s="304"/>
      <c r="J22" s="1"/>
    </row>
    <row r="23" spans="2:10">
      <c r="B23" s="13" t="s">
        <v>323</v>
      </c>
      <c r="C23" s="19">
        <v>298</v>
      </c>
      <c r="D23" s="20">
        <v>298</v>
      </c>
      <c r="E23" s="20">
        <v>298</v>
      </c>
      <c r="G23" s="307"/>
    </row>
    <row r="24" spans="2:10" s="6" customFormat="1">
      <c r="B24" s="75" t="s">
        <v>334</v>
      </c>
      <c r="C24" s="28">
        <v>3740</v>
      </c>
      <c r="D24" s="29">
        <v>3744</v>
      </c>
      <c r="E24" s="29">
        <v>3616</v>
      </c>
      <c r="G24" s="304"/>
      <c r="J24" s="1"/>
    </row>
    <row r="25" spans="2:10">
      <c r="B25" s="10" t="s">
        <v>335</v>
      </c>
      <c r="C25" s="15">
        <v>997</v>
      </c>
      <c r="D25" s="16">
        <v>505</v>
      </c>
      <c r="E25" s="16">
        <v>500</v>
      </c>
      <c r="G25" s="305"/>
    </row>
    <row r="26" spans="2:10">
      <c r="B26" s="13" t="s">
        <v>336</v>
      </c>
      <c r="C26" s="19">
        <v>0</v>
      </c>
      <c r="D26" s="20">
        <v>0</v>
      </c>
      <c r="E26" s="20">
        <v>0</v>
      </c>
      <c r="G26" s="305"/>
    </row>
    <row r="27" spans="2:10" s="6" customFormat="1">
      <c r="B27" s="75" t="s">
        <v>337</v>
      </c>
      <c r="C27" s="28">
        <v>997</v>
      </c>
      <c r="D27" s="29">
        <v>505</v>
      </c>
      <c r="E27" s="29">
        <v>500</v>
      </c>
      <c r="G27" s="304"/>
      <c r="J27" s="1"/>
    </row>
    <row r="28" spans="2:10" s="6" customFormat="1">
      <c r="B28" s="63" t="s">
        <v>338</v>
      </c>
      <c r="C28" s="23">
        <v>4737</v>
      </c>
      <c r="D28" s="24">
        <v>4249</v>
      </c>
      <c r="E28" s="24">
        <v>4116</v>
      </c>
      <c r="G28" s="304"/>
      <c r="J28" s="1"/>
    </row>
    <row r="29" spans="2:10" s="6" customFormat="1">
      <c r="B29" s="63" t="s">
        <v>339</v>
      </c>
      <c r="C29" s="23">
        <v>17059</v>
      </c>
      <c r="D29" s="24">
        <v>17485</v>
      </c>
      <c r="E29" s="24">
        <v>16470</v>
      </c>
      <c r="G29" s="304"/>
      <c r="J29" s="1"/>
    </row>
    <row r="30" spans="2:10" s="6" customFormat="1">
      <c r="B30" s="78" t="s">
        <v>340</v>
      </c>
      <c r="C30" s="73">
        <v>73383</v>
      </c>
      <c r="D30" s="74">
        <v>71933</v>
      </c>
      <c r="E30" s="74">
        <v>70375</v>
      </c>
      <c r="G30" s="304"/>
      <c r="J30" s="1"/>
    </row>
    <row r="31" spans="2:10" s="6" customFormat="1">
      <c r="B31" s="63" t="s">
        <v>341</v>
      </c>
      <c r="C31" s="66" t="s">
        <v>342</v>
      </c>
      <c r="D31" s="55" t="s">
        <v>343</v>
      </c>
      <c r="E31" s="55" t="s">
        <v>342</v>
      </c>
      <c r="G31" s="308"/>
      <c r="H31" s="55"/>
      <c r="I31" s="55"/>
      <c r="J31" s="1"/>
    </row>
    <row r="32" spans="2:10">
      <c r="B32" s="10" t="s">
        <v>344</v>
      </c>
      <c r="C32" s="69" t="s">
        <v>345</v>
      </c>
      <c r="D32" s="70" t="s">
        <v>346</v>
      </c>
      <c r="E32" s="70">
        <v>0.22</v>
      </c>
      <c r="G32" s="308"/>
      <c r="H32" s="55"/>
      <c r="I32" s="55"/>
    </row>
    <row r="33" spans="2:10">
      <c r="B33" s="10" t="s">
        <v>347</v>
      </c>
      <c r="C33" s="69" t="s">
        <v>348</v>
      </c>
      <c r="D33" s="70" t="s">
        <v>349</v>
      </c>
      <c r="E33" s="70">
        <v>0.25</v>
      </c>
      <c r="G33" s="308"/>
      <c r="H33" s="55"/>
      <c r="I33" s="55"/>
    </row>
    <row r="34" spans="2:10">
      <c r="B34" s="10" t="s">
        <v>350</v>
      </c>
      <c r="C34" s="69" t="s">
        <v>52</v>
      </c>
      <c r="D34" s="70" t="s">
        <v>53</v>
      </c>
      <c r="E34" s="70" t="s">
        <v>52</v>
      </c>
      <c r="G34" s="308"/>
      <c r="H34" s="55"/>
      <c r="I34" s="55"/>
    </row>
    <row r="35" spans="2:10">
      <c r="G35" s="309"/>
    </row>
    <row r="36" spans="2:10">
      <c r="G36" s="309"/>
    </row>
    <row r="37" spans="2:10" ht="15.75">
      <c r="B37" s="49" t="s">
        <v>351</v>
      </c>
      <c r="C37" s="5"/>
      <c r="D37" s="4"/>
      <c r="E37" s="4"/>
      <c r="G37" s="309"/>
    </row>
    <row r="38" spans="2:10">
      <c r="B38" s="13" t="s">
        <v>60</v>
      </c>
      <c r="C38" s="116" t="s">
        <v>20</v>
      </c>
      <c r="D38" s="356" t="s">
        <v>21</v>
      </c>
      <c r="E38" s="149" t="s">
        <v>22</v>
      </c>
      <c r="F38" s="115"/>
      <c r="G38" s="309"/>
    </row>
    <row r="39" spans="2:10">
      <c r="B39" s="10" t="s">
        <v>352</v>
      </c>
      <c r="C39" s="161">
        <v>9938</v>
      </c>
      <c r="D39" s="162">
        <v>10208</v>
      </c>
      <c r="E39" s="162">
        <v>10079</v>
      </c>
      <c r="F39" s="16"/>
      <c r="G39" s="309"/>
    </row>
    <row r="40" spans="2:10">
      <c r="B40" s="10" t="s">
        <v>353</v>
      </c>
      <c r="C40" s="161">
        <v>4918</v>
      </c>
      <c r="D40" s="162">
        <v>5325</v>
      </c>
      <c r="E40" s="162">
        <v>4430</v>
      </c>
      <c r="F40" s="16"/>
      <c r="G40" s="309"/>
    </row>
    <row r="41" spans="2:10">
      <c r="B41" s="10" t="s">
        <v>354</v>
      </c>
      <c r="C41" s="15">
        <v>28</v>
      </c>
      <c r="D41" s="16">
        <v>19</v>
      </c>
      <c r="E41" s="16">
        <v>13</v>
      </c>
      <c r="F41" s="16"/>
      <c r="G41" s="309"/>
    </row>
    <row r="42" spans="2:10">
      <c r="B42" s="10" t="s">
        <v>355</v>
      </c>
      <c r="C42" s="161">
        <v>1961</v>
      </c>
      <c r="D42" s="162">
        <v>1695</v>
      </c>
      <c r="E42" s="162">
        <v>1695</v>
      </c>
      <c r="F42" s="16"/>
      <c r="G42" s="309"/>
    </row>
    <row r="43" spans="2:10">
      <c r="B43" s="10" t="s">
        <v>356</v>
      </c>
      <c r="C43" s="15">
        <v>159</v>
      </c>
      <c r="D43" s="16">
        <v>188</v>
      </c>
      <c r="E43" s="16">
        <v>193</v>
      </c>
      <c r="F43" s="16"/>
      <c r="G43" s="309"/>
    </row>
    <row r="44" spans="2:10" ht="12" customHeight="1" thickBot="1">
      <c r="B44" s="80" t="s">
        <v>357</v>
      </c>
      <c r="C44" s="165">
        <v>54</v>
      </c>
      <c r="D44" s="226">
        <v>50</v>
      </c>
      <c r="E44" s="226">
        <v>60</v>
      </c>
      <c r="F44" s="16"/>
      <c r="G44" s="309"/>
    </row>
    <row r="45" spans="2:10">
      <c r="B45" s="63" t="s">
        <v>358</v>
      </c>
      <c r="C45" s="163">
        <v>17059</v>
      </c>
      <c r="D45" s="164">
        <v>17485</v>
      </c>
      <c r="E45" s="164">
        <v>16470</v>
      </c>
      <c r="F45" s="24"/>
      <c r="G45" s="309"/>
    </row>
    <row r="46" spans="2:10" s="6" customFormat="1">
      <c r="B46" s="1"/>
      <c r="C46" s="1"/>
      <c r="D46" s="1"/>
      <c r="E46" s="1"/>
      <c r="F46" s="1"/>
      <c r="G46" s="309"/>
      <c r="J46" s="1"/>
    </row>
    <row r="47" spans="2:10">
      <c r="G47" s="309"/>
    </row>
    <row r="48" spans="2:10">
      <c r="B48" s="49" t="s">
        <v>359</v>
      </c>
      <c r="G48" s="309"/>
    </row>
    <row r="49" spans="2:7">
      <c r="B49" s="76" t="s">
        <v>60</v>
      </c>
      <c r="C49" s="116" t="s">
        <v>20</v>
      </c>
      <c r="D49" s="356" t="s">
        <v>21</v>
      </c>
      <c r="E49" s="149" t="s">
        <v>22</v>
      </c>
      <c r="F49" s="131"/>
      <c r="G49" s="309"/>
    </row>
    <row r="50" spans="2:7">
      <c r="B50" s="71" t="s">
        <v>360</v>
      </c>
      <c r="C50" s="15">
        <v>3442</v>
      </c>
      <c r="D50" s="16">
        <v>3446</v>
      </c>
      <c r="E50" s="16">
        <v>3318</v>
      </c>
      <c r="F50" s="16"/>
      <c r="G50" s="309"/>
    </row>
    <row r="51" spans="2:7">
      <c r="B51" s="71" t="s">
        <v>323</v>
      </c>
      <c r="C51" s="15">
        <v>298</v>
      </c>
      <c r="D51" s="16">
        <v>298</v>
      </c>
      <c r="E51" s="16">
        <v>298</v>
      </c>
      <c r="F51" s="16"/>
      <c r="G51" s="309"/>
    </row>
    <row r="52" spans="2:7">
      <c r="B52" s="78" t="s">
        <v>337</v>
      </c>
      <c r="C52" s="19">
        <v>997</v>
      </c>
      <c r="D52" s="20">
        <v>505</v>
      </c>
      <c r="E52" s="20">
        <v>500</v>
      </c>
      <c r="F52" s="16"/>
      <c r="G52" s="309"/>
    </row>
    <row r="53" spans="2:7">
      <c r="B53" s="77" t="s">
        <v>338</v>
      </c>
      <c r="C53" s="23">
        <v>4737</v>
      </c>
      <c r="D53" s="24">
        <v>4249</v>
      </c>
      <c r="E53" s="24">
        <v>4116</v>
      </c>
      <c r="F53" s="24"/>
      <c r="G53" s="309"/>
    </row>
    <row r="54" spans="2:7" ht="12.75" customHeight="1">
      <c r="B54" s="76" t="s">
        <v>361</v>
      </c>
      <c r="C54" s="19">
        <v>3000</v>
      </c>
      <c r="D54" s="74">
        <v>2500</v>
      </c>
      <c r="E54" s="74">
        <v>2500</v>
      </c>
      <c r="F54" s="16"/>
      <c r="G54" s="309"/>
    </row>
    <row r="55" spans="2:7" ht="12.6" customHeight="1">
      <c r="B55" s="67" t="s">
        <v>362</v>
      </c>
      <c r="C55" s="23">
        <v>7737</v>
      </c>
      <c r="D55" s="24">
        <v>6749</v>
      </c>
      <c r="E55" s="24">
        <v>6616</v>
      </c>
      <c r="F55" s="24"/>
      <c r="G55" s="309"/>
    </row>
    <row r="56" spans="2:7">
      <c r="B56" s="68" t="s">
        <v>363</v>
      </c>
      <c r="C56" s="52"/>
      <c r="D56" s="61"/>
      <c r="E56" s="61"/>
      <c r="F56" s="61"/>
      <c r="G56" s="309"/>
    </row>
    <row r="57" spans="2:7">
      <c r="B57" s="71" t="s">
        <v>364</v>
      </c>
      <c r="C57" s="15">
        <v>73383</v>
      </c>
      <c r="D57" s="331">
        <v>71933</v>
      </c>
      <c r="E57" s="331">
        <v>70375</v>
      </c>
      <c r="F57" s="61"/>
      <c r="G57" s="309"/>
    </row>
    <row r="58" spans="2:7">
      <c r="B58" s="71" t="s">
        <v>339</v>
      </c>
      <c r="C58" s="15">
        <v>17059</v>
      </c>
      <c r="D58" s="331">
        <v>17485</v>
      </c>
      <c r="E58" s="331">
        <v>16470</v>
      </c>
      <c r="F58" s="61"/>
      <c r="G58" s="309"/>
    </row>
    <row r="59" spans="2:7">
      <c r="B59" s="68"/>
      <c r="C59" s="52"/>
      <c r="D59" s="61"/>
      <c r="E59" s="61"/>
      <c r="F59" s="61"/>
      <c r="G59" s="309"/>
    </row>
    <row r="60" spans="2:7">
      <c r="B60" s="68" t="s">
        <v>365</v>
      </c>
      <c r="C60" s="52"/>
      <c r="D60" s="61"/>
      <c r="E60" s="61"/>
      <c r="F60" s="61"/>
    </row>
    <row r="61" spans="2:7">
      <c r="B61" s="72" t="s">
        <v>366</v>
      </c>
      <c r="C61" s="124" t="s">
        <v>86</v>
      </c>
      <c r="D61" s="70" t="s">
        <v>367</v>
      </c>
      <c r="E61" s="70" t="s">
        <v>367</v>
      </c>
      <c r="F61" s="61"/>
      <c r="G61" s="309"/>
    </row>
    <row r="62" spans="2:7">
      <c r="B62" s="79"/>
      <c r="C62" s="141"/>
      <c r="D62" s="142"/>
      <c r="E62" s="142"/>
      <c r="F62" s="132"/>
      <c r="G62" s="309"/>
    </row>
    <row r="63" spans="2:7">
      <c r="B63" s="68" t="s">
        <v>368</v>
      </c>
      <c r="C63" s="53"/>
      <c r="D63" s="62"/>
      <c r="E63" s="62"/>
      <c r="F63" s="133"/>
      <c r="G63" s="309"/>
    </row>
    <row r="64" spans="2:7">
      <c r="B64" s="72" t="s">
        <v>369</v>
      </c>
      <c r="C64" s="124" t="s">
        <v>370</v>
      </c>
      <c r="D64" s="70" t="s">
        <v>371</v>
      </c>
      <c r="E64" s="70" t="s">
        <v>372</v>
      </c>
      <c r="F64" s="125"/>
      <c r="G64" s="309"/>
    </row>
    <row r="65" ht="12.6" customHeight="1"/>
  </sheetData>
  <conditionalFormatting sqref="B4:B5 G18:G30 C20:E29 C39:F45">
    <cfRule type="expression" dxfId="66" priority="156" stopIfTrue="1">
      <formula>CelHeeftFormule</formula>
    </cfRule>
  </conditionalFormatting>
  <conditionalFormatting sqref="B9:B34 B38:B45">
    <cfRule type="expression" dxfId="65" priority="19" stopIfTrue="1">
      <formula>CelHeeftFormule</formula>
    </cfRule>
  </conditionalFormatting>
  <conditionalFormatting sqref="B48">
    <cfRule type="expression" dxfId="64" priority="131" stopIfTrue="1">
      <formula>CelHeeftFormule</formula>
    </cfRule>
  </conditionalFormatting>
  <conditionalFormatting sqref="B52">
    <cfRule type="expression" dxfId="63" priority="130" stopIfTrue="1">
      <formula>CelHeeftFormule</formula>
    </cfRule>
  </conditionalFormatting>
  <conditionalFormatting sqref="B37:C37">
    <cfRule type="expression" dxfId="62" priority="136" stopIfTrue="1">
      <formula>CelHeeftFormule</formula>
    </cfRule>
  </conditionalFormatting>
  <conditionalFormatting sqref="C5 B6:C7 C14:E15 G14:G15 F54:F55">
    <cfRule type="expression" dxfId="61" priority="568" stopIfTrue="1">
      <formula>CelHeeftFormule</formula>
    </cfRule>
  </conditionalFormatting>
  <conditionalFormatting sqref="C9">
    <cfRule type="expression" dxfId="60" priority="74" stopIfTrue="1">
      <formula>CelHeeftFormule</formula>
    </cfRule>
  </conditionalFormatting>
  <conditionalFormatting sqref="C9:C11">
    <cfRule type="expression" dxfId="59" priority="54" stopIfTrue="1">
      <formula>CelHeeftFormule</formula>
    </cfRule>
  </conditionalFormatting>
  <conditionalFormatting sqref="C38">
    <cfRule type="expression" dxfId="58" priority="3" stopIfTrue="1">
      <formula>CelHeeftFormule</formula>
    </cfRule>
    <cfRule type="expression" dxfId="57" priority="4" stopIfTrue="1">
      <formula>CelHeeftFormule</formula>
    </cfRule>
  </conditionalFormatting>
  <conditionalFormatting sqref="C49">
    <cfRule type="expression" dxfId="56" priority="2" stopIfTrue="1">
      <formula>CelHeeftFormule</formula>
    </cfRule>
  </conditionalFormatting>
  <conditionalFormatting sqref="C49:C64">
    <cfRule type="expression" dxfId="55" priority="1" stopIfTrue="1">
      <formula>CelHeeftFormule</formula>
    </cfRule>
  </conditionalFormatting>
  <conditionalFormatting sqref="C18:E18">
    <cfRule type="expression" dxfId="54" priority="16" stopIfTrue="1">
      <formula>CelHeeftFormule</formula>
    </cfRule>
  </conditionalFormatting>
  <conditionalFormatting sqref="C31:E31">
    <cfRule type="expression" dxfId="53" priority="46" stopIfTrue="1">
      <formula>CelHeeftFormule</formula>
    </cfRule>
  </conditionalFormatting>
  <conditionalFormatting sqref="D5:E7">
    <cfRule type="expression" dxfId="52" priority="567" stopIfTrue="1">
      <formula>CelHeeftFormule</formula>
    </cfRule>
  </conditionalFormatting>
  <conditionalFormatting sqref="D10:E11">
    <cfRule type="expression" dxfId="51" priority="44" stopIfTrue="1">
      <formula>CelHeeftFormule</formula>
    </cfRule>
  </conditionalFormatting>
  <conditionalFormatting sqref="D55:E55">
    <cfRule type="expression" dxfId="50" priority="7" stopIfTrue="1">
      <formula>CelHeeftFormule</formula>
    </cfRule>
  </conditionalFormatting>
  <conditionalFormatting sqref="D50:F53">
    <cfRule type="expression" dxfId="49" priority="27" stopIfTrue="1">
      <formula>CelHeeftFormule</formula>
    </cfRule>
  </conditionalFormatting>
  <conditionalFormatting sqref="G10:G12">
    <cfRule type="expression" dxfId="48" priority="224" stopIfTrue="1">
      <formula>CelHeeftFormule</formula>
    </cfRule>
  </conditionalFormatting>
  <conditionalFormatting sqref="G31:I34">
    <cfRule type="expression" dxfId="47" priority="238" stopIfTrue="1">
      <formula>CelHeeftFormule</formula>
    </cfRule>
  </conditionalFormatting>
  <hyperlinks>
    <hyperlink ref="B2" location="'Table of content'!A1" display="Back to table of content" xr:uid="{00000000-0004-0000-0700-000000000000}"/>
  </hyperlinks>
  <pageMargins left="0.7" right="0.7" top="0.75" bottom="0.75" header="0.3" footer="0.3"/>
  <pageSetup paperSize="9" scale="70" orientation="landscape" r:id="rId1"/>
  <rowBreaks count="1" manualBreakCount="1">
    <brk id="36" max="9" man="1"/>
  </rowBreaks>
  <ignoredErrors>
    <ignoredError sqref="C31:E64" numberStoredAsText="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45"/>
  <sheetViews>
    <sheetView showRowColHeaders="0" zoomScaleNormal="100" workbookViewId="0">
      <selection activeCell="B2" sqref="B2"/>
    </sheetView>
  </sheetViews>
  <sheetFormatPr defaultColWidth="9.28515625" defaultRowHeight="12.75"/>
  <cols>
    <col min="1" max="1" width="2.7109375" style="1" customWidth="1"/>
    <col min="2" max="2" width="40.28515625" style="1" customWidth="1"/>
    <col min="3" max="3" width="16.28515625" style="1" customWidth="1"/>
    <col min="4" max="4" width="15.85546875" style="1" customWidth="1"/>
    <col min="5" max="7" width="14.28515625" style="1" customWidth="1"/>
    <col min="8" max="8" width="14" style="1" bestFit="1" customWidth="1"/>
    <col min="9" max="16384" width="9.28515625" style="1"/>
  </cols>
  <sheetData>
    <row r="2" spans="2:5" ht="21" customHeight="1">
      <c r="B2" s="119" t="s">
        <v>17</v>
      </c>
    </row>
    <row r="4" spans="2:5">
      <c r="B4" s="51" t="s">
        <v>373</v>
      </c>
    </row>
    <row r="5" spans="2:5" ht="15.75">
      <c r="B5" s="51" t="s">
        <v>374</v>
      </c>
      <c r="C5" s="3"/>
      <c r="D5" s="3"/>
      <c r="E5" s="3"/>
    </row>
    <row r="6" spans="2:5" ht="12.75" customHeight="1">
      <c r="B6" s="3"/>
      <c r="C6" s="3"/>
      <c r="D6" s="3"/>
      <c r="E6" s="3"/>
    </row>
    <row r="7" spans="2:5" ht="12.75" customHeight="1">
      <c r="B7" s="12"/>
      <c r="C7" s="116" t="s">
        <v>20</v>
      </c>
      <c r="D7" s="356" t="s">
        <v>21</v>
      </c>
      <c r="E7" s="149" t="s">
        <v>22</v>
      </c>
    </row>
    <row r="8" spans="2:5">
      <c r="B8" s="57" t="s">
        <v>375</v>
      </c>
      <c r="C8" s="83">
        <v>1.91</v>
      </c>
      <c r="D8" s="84">
        <v>1.58</v>
      </c>
      <c r="E8" s="84">
        <v>2.62</v>
      </c>
    </row>
    <row r="9" spans="2:5">
      <c r="B9" s="57" t="s">
        <v>376</v>
      </c>
      <c r="C9" s="83">
        <v>1.6</v>
      </c>
      <c r="D9" s="84">
        <v>1.65</v>
      </c>
      <c r="E9" s="84">
        <v>1.66</v>
      </c>
    </row>
    <row r="10" spans="2:5">
      <c r="B10" s="57" t="s">
        <v>377</v>
      </c>
      <c r="C10" s="83">
        <v>0.99</v>
      </c>
      <c r="D10" s="84">
        <v>0.96</v>
      </c>
      <c r="E10" s="84">
        <v>0.95</v>
      </c>
    </row>
    <row r="11" spans="2:5">
      <c r="B11" s="10" t="s">
        <v>378</v>
      </c>
      <c r="C11" s="332">
        <v>13355</v>
      </c>
      <c r="D11" s="333">
        <v>13692</v>
      </c>
      <c r="E11" s="333">
        <v>15600</v>
      </c>
    </row>
    <row r="12" spans="2:5">
      <c r="C12" s="2"/>
      <c r="D12" s="2"/>
      <c r="E12" s="2"/>
    </row>
    <row r="14" spans="2:5">
      <c r="B14" s="9" t="s">
        <v>379</v>
      </c>
    </row>
    <row r="15" spans="2:5">
      <c r="B15" s="58" t="s">
        <v>60</v>
      </c>
      <c r="C15" s="116" t="s">
        <v>20</v>
      </c>
      <c r="D15" s="356" t="s">
        <v>21</v>
      </c>
      <c r="E15" s="149" t="s">
        <v>22</v>
      </c>
    </row>
    <row r="16" spans="2:5">
      <c r="B16" s="57" t="s">
        <v>380</v>
      </c>
      <c r="C16" s="332">
        <v>3281</v>
      </c>
      <c r="D16" s="334">
        <v>4075</v>
      </c>
      <c r="E16" s="334">
        <v>6334</v>
      </c>
    </row>
    <row r="17" spans="2:5">
      <c r="B17" s="57" t="s">
        <v>381</v>
      </c>
      <c r="C17" s="332">
        <v>1378</v>
      </c>
      <c r="D17" s="334">
        <v>946</v>
      </c>
      <c r="E17" s="334">
        <v>473</v>
      </c>
    </row>
    <row r="18" spans="2:5">
      <c r="B18" s="57" t="s">
        <v>382</v>
      </c>
      <c r="C18" s="332">
        <v>2118</v>
      </c>
      <c r="D18" s="334">
        <v>1715</v>
      </c>
      <c r="E18" s="334">
        <v>1758</v>
      </c>
    </row>
    <row r="19" spans="2:5">
      <c r="B19" s="57" t="s">
        <v>383</v>
      </c>
      <c r="C19" s="332">
        <v>4549</v>
      </c>
      <c r="D19" s="179">
        <v>5291</v>
      </c>
      <c r="E19" s="179">
        <v>5545</v>
      </c>
    </row>
    <row r="20" spans="2:5" ht="13.5" thickBot="1">
      <c r="B20" s="60" t="s">
        <v>384</v>
      </c>
      <c r="C20" s="335">
        <v>2029</v>
      </c>
      <c r="D20" s="336">
        <v>1665</v>
      </c>
      <c r="E20" s="336">
        <v>1490</v>
      </c>
    </row>
    <row r="21" spans="2:5">
      <c r="B21" s="31" t="s">
        <v>379</v>
      </c>
      <c r="C21" s="337">
        <v>13355</v>
      </c>
      <c r="D21" s="338">
        <v>13692</v>
      </c>
      <c r="E21" s="338">
        <v>15600</v>
      </c>
    </row>
    <row r="24" spans="2:5">
      <c r="B24" s="9" t="s">
        <v>385</v>
      </c>
    </row>
    <row r="25" spans="2:5" ht="13.9" customHeight="1">
      <c r="B25" s="58"/>
      <c r="C25" s="282" t="s">
        <v>386</v>
      </c>
      <c r="D25" s="283" t="s">
        <v>387</v>
      </c>
      <c r="E25" s="278"/>
    </row>
    <row r="26" spans="2:5">
      <c r="B26" s="57" t="s">
        <v>388</v>
      </c>
      <c r="C26" s="215">
        <v>0.76</v>
      </c>
      <c r="D26" s="217">
        <v>0.77</v>
      </c>
      <c r="E26" s="279"/>
    </row>
    <row r="27" spans="2:5" s="219" customFormat="1">
      <c r="B27" s="57" t="s">
        <v>389</v>
      </c>
      <c r="C27" s="215">
        <v>0.14000000000000001</v>
      </c>
      <c r="D27" s="217">
        <v>0.12</v>
      </c>
      <c r="E27" s="227"/>
    </row>
    <row r="28" spans="2:5">
      <c r="B28" s="57" t="s">
        <v>390</v>
      </c>
      <c r="C28" s="215">
        <v>0.06</v>
      </c>
      <c r="D28" s="217">
        <v>0.06</v>
      </c>
      <c r="E28" s="171"/>
    </row>
    <row r="29" spans="2:5" s="219" customFormat="1">
      <c r="B29" s="57" t="s">
        <v>391</v>
      </c>
      <c r="C29" s="215">
        <v>0.02</v>
      </c>
      <c r="D29" s="217">
        <v>0.03</v>
      </c>
      <c r="E29" s="171"/>
    </row>
    <row r="30" spans="2:5">
      <c r="B30" s="57" t="s">
        <v>384</v>
      </c>
      <c r="C30" s="215">
        <v>0.02</v>
      </c>
      <c r="D30" s="284">
        <v>0.02</v>
      </c>
      <c r="E30" s="280"/>
    </row>
    <row r="31" spans="2:5" s="219" customFormat="1">
      <c r="B31" s="31"/>
      <c r="C31" s="281"/>
      <c r="D31" s="170"/>
      <c r="E31" s="170"/>
    </row>
    <row r="33" spans="2:6">
      <c r="B33" s="9" t="s">
        <v>392</v>
      </c>
    </row>
    <row r="34" spans="2:6">
      <c r="B34" s="58" t="s">
        <v>60</v>
      </c>
      <c r="C34" s="81" t="s">
        <v>393</v>
      </c>
      <c r="D34" s="81" t="s">
        <v>394</v>
      </c>
      <c r="E34" s="82" t="s">
        <v>395</v>
      </c>
      <c r="F34" s="82" t="s">
        <v>394</v>
      </c>
    </row>
    <row r="35" spans="2:6" s="219" customFormat="1">
      <c r="B35" s="57" t="s">
        <v>396</v>
      </c>
      <c r="C35" s="332">
        <v>1300</v>
      </c>
      <c r="D35" s="215">
        <v>0.12</v>
      </c>
      <c r="E35" s="334">
        <v>800</v>
      </c>
      <c r="F35" s="217">
        <v>0.09</v>
      </c>
    </row>
    <row r="36" spans="2:6">
      <c r="B36" s="207" t="s">
        <v>397</v>
      </c>
      <c r="C36" s="222">
        <v>1300</v>
      </c>
      <c r="D36" s="220"/>
      <c r="E36" s="339">
        <v>800</v>
      </c>
      <c r="F36" s="221"/>
    </row>
    <row r="37" spans="2:6">
      <c r="B37" s="57" t="s">
        <v>398</v>
      </c>
      <c r="C37" s="332">
        <v>3000</v>
      </c>
      <c r="D37" s="215">
        <v>0.28000000000000003</v>
      </c>
      <c r="E37" s="334">
        <v>2500</v>
      </c>
      <c r="F37" s="217">
        <v>0.17</v>
      </c>
    </row>
    <row r="38" spans="2:6">
      <c r="B38" s="207" t="s">
        <v>397</v>
      </c>
      <c r="C38" s="222">
        <v>3000</v>
      </c>
      <c r="D38" s="220"/>
      <c r="E38" s="339">
        <v>2500</v>
      </c>
      <c r="F38" s="221"/>
    </row>
    <row r="39" spans="2:6">
      <c r="B39" s="57" t="s">
        <v>399</v>
      </c>
      <c r="C39" s="332">
        <v>257</v>
      </c>
      <c r="D39" s="215">
        <v>0.02</v>
      </c>
      <c r="E39" s="334">
        <v>1013</v>
      </c>
      <c r="F39" s="217">
        <v>0.19</v>
      </c>
    </row>
    <row r="40" spans="2:6">
      <c r="B40" s="207" t="s">
        <v>397</v>
      </c>
      <c r="C40" s="222">
        <v>0</v>
      </c>
      <c r="D40" s="220"/>
      <c r="E40" s="339">
        <v>500</v>
      </c>
      <c r="F40" s="221"/>
    </row>
    <row r="41" spans="2:6">
      <c r="B41" s="57" t="s">
        <v>400</v>
      </c>
      <c r="C41" s="332">
        <v>5053</v>
      </c>
      <c r="D41" s="215">
        <v>0.46</v>
      </c>
      <c r="E41" s="334">
        <v>4553</v>
      </c>
      <c r="F41" s="217">
        <v>0.52</v>
      </c>
    </row>
    <row r="42" spans="2:6">
      <c r="B42" s="57" t="s">
        <v>401</v>
      </c>
      <c r="C42" s="332">
        <v>198</v>
      </c>
      <c r="D42" s="215">
        <v>0.02</v>
      </c>
      <c r="E42" s="334">
        <v>229</v>
      </c>
      <c r="F42" s="217">
        <v>0.03</v>
      </c>
    </row>
    <row r="43" spans="2:6" ht="13.5" thickBot="1">
      <c r="B43" s="60" t="s">
        <v>402</v>
      </c>
      <c r="C43" s="335">
        <v>1096</v>
      </c>
      <c r="D43" s="216">
        <v>0.1</v>
      </c>
      <c r="E43" s="336">
        <v>0</v>
      </c>
      <c r="F43" s="218">
        <v>0</v>
      </c>
    </row>
    <row r="44" spans="2:6" ht="15.6" customHeight="1">
      <c r="B44" s="31" t="s">
        <v>403</v>
      </c>
      <c r="C44" s="337">
        <v>10904</v>
      </c>
      <c r="D44" s="224">
        <v>1</v>
      </c>
      <c r="E44" s="340">
        <v>9095</v>
      </c>
      <c r="F44" s="310">
        <v>1</v>
      </c>
    </row>
    <row r="45" spans="2:6">
      <c r="B45" s="207" t="s">
        <v>397</v>
      </c>
      <c r="C45" s="222">
        <v>4300</v>
      </c>
      <c r="D45" s="222"/>
      <c r="E45" s="339">
        <v>3800</v>
      </c>
      <c r="F45" s="223"/>
    </row>
  </sheetData>
  <conditionalFormatting sqref="B4:B5">
    <cfRule type="expression" dxfId="46" priority="28" stopIfTrue="1">
      <formula>CelHeeftFormule</formula>
    </cfRule>
  </conditionalFormatting>
  <conditionalFormatting sqref="B11">
    <cfRule type="expression" dxfId="45" priority="27" stopIfTrue="1">
      <formula>CelHeeftFormule</formula>
    </cfRule>
  </conditionalFormatting>
  <conditionalFormatting sqref="B14">
    <cfRule type="expression" dxfId="44" priority="26" stopIfTrue="1">
      <formula>CelHeeftFormule</formula>
    </cfRule>
  </conditionalFormatting>
  <conditionalFormatting sqref="B24">
    <cfRule type="expression" dxfId="43" priority="7" stopIfTrue="1">
      <formula>CelHeeftFormule</formula>
    </cfRule>
  </conditionalFormatting>
  <conditionalFormatting sqref="B33">
    <cfRule type="expression" dxfId="42" priority="15" stopIfTrue="1">
      <formula>CelHeeftFormule</formula>
    </cfRule>
  </conditionalFormatting>
  <conditionalFormatting sqref="B7:C7">
    <cfRule type="expression" dxfId="41" priority="4" stopIfTrue="1">
      <formula>CelHeeftFormule</formula>
    </cfRule>
  </conditionalFormatting>
  <conditionalFormatting sqref="C5 B6:C6">
    <cfRule type="expression" dxfId="40" priority="166" stopIfTrue="1">
      <formula>CelHeeftFormule</formula>
    </cfRule>
  </conditionalFormatting>
  <conditionalFormatting sqref="C7">
    <cfRule type="expression" dxfId="39" priority="3" stopIfTrue="1">
      <formula>CelHeeftFormule</formula>
    </cfRule>
  </conditionalFormatting>
  <conditionalFormatting sqref="C15">
    <cfRule type="expression" dxfId="38" priority="2" stopIfTrue="1">
      <formula>CelHeeftFormule</formula>
    </cfRule>
  </conditionalFormatting>
  <conditionalFormatting sqref="C15:C21">
    <cfRule type="expression" dxfId="37" priority="1" stopIfTrue="1">
      <formula>CelHeeftFormule</formula>
    </cfRule>
  </conditionalFormatting>
  <conditionalFormatting sqref="C25">
    <cfRule type="expression" dxfId="36" priority="6" stopIfTrue="1">
      <formula>CelHeeftFormule</formula>
    </cfRule>
  </conditionalFormatting>
  <conditionalFormatting sqref="C25:C31">
    <cfRule type="expression" dxfId="35" priority="5" stopIfTrue="1">
      <formula>CelHeeftFormule</formula>
    </cfRule>
  </conditionalFormatting>
  <conditionalFormatting sqref="C35:D45">
    <cfRule type="expression" dxfId="34" priority="13" stopIfTrue="1">
      <formula>CelHeeftFormule</formula>
    </cfRule>
  </conditionalFormatting>
  <conditionalFormatting sqref="C11:E11">
    <cfRule type="expression" dxfId="33" priority="18" stopIfTrue="1">
      <formula>CelHeeftFormule</formula>
    </cfRule>
  </conditionalFormatting>
  <conditionalFormatting sqref="D5:E6">
    <cfRule type="expression" dxfId="32" priority="165" stopIfTrue="1">
      <formula>CelHeeftFormule</formula>
    </cfRule>
  </conditionalFormatting>
  <hyperlinks>
    <hyperlink ref="B2" location="'Table of content'!A1" display="Back to table of content" xr:uid="{00000000-0004-0000-0800-000000000000}"/>
  </hyperlinks>
  <pageMargins left="0.7" right="0.7" top="0.75" bottom="0.75" header="0.3" footer="0.3"/>
  <pageSetup paperSize="9" scale="85" orientation="portrait" r:id="rId1"/>
  <ignoredErrors>
    <ignoredError sqref="C34:D35"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D34"/>
  <sheetViews>
    <sheetView showRowColHeaders="0" zoomScaleNormal="100" workbookViewId="0">
      <selection activeCell="B2" sqref="B2"/>
    </sheetView>
  </sheetViews>
  <sheetFormatPr defaultColWidth="9.28515625" defaultRowHeight="12.75"/>
  <cols>
    <col min="1" max="1" width="2.7109375" style="1" customWidth="1"/>
    <col min="2" max="2" width="39.7109375" style="1" bestFit="1" customWidth="1"/>
    <col min="3" max="6" width="14.28515625" style="1" customWidth="1"/>
    <col min="7" max="7" width="14" style="1" bestFit="1" customWidth="1"/>
    <col min="8" max="16384" width="9.28515625" style="1"/>
  </cols>
  <sheetData>
    <row r="2" spans="2:4" ht="21" customHeight="1">
      <c r="B2" s="119" t="s">
        <v>17</v>
      </c>
    </row>
    <row r="4" spans="2:4">
      <c r="B4" s="51" t="s">
        <v>404</v>
      </c>
    </row>
    <row r="5" spans="2:4" ht="15.75">
      <c r="B5" s="51" t="s">
        <v>405</v>
      </c>
      <c r="C5" s="3"/>
      <c r="D5" s="3"/>
    </row>
    <row r="6" spans="2:4" ht="12.75" customHeight="1">
      <c r="B6" s="3"/>
      <c r="C6" s="3"/>
      <c r="D6" s="3"/>
    </row>
    <row r="7" spans="2:4">
      <c r="B7" s="58" t="s">
        <v>406</v>
      </c>
      <c r="C7" s="116" t="s">
        <v>20</v>
      </c>
      <c r="D7" s="149" t="s">
        <v>22</v>
      </c>
    </row>
    <row r="8" spans="2:4">
      <c r="B8" s="31" t="s">
        <v>407</v>
      </c>
      <c r="C8" s="85"/>
      <c r="D8" s="50"/>
    </row>
    <row r="9" spans="2:4">
      <c r="B9" s="57" t="s">
        <v>408</v>
      </c>
      <c r="C9" s="86">
        <v>2834</v>
      </c>
      <c r="D9" s="87">
        <v>5891</v>
      </c>
    </row>
    <row r="10" spans="2:4">
      <c r="B10" s="57" t="s">
        <v>409</v>
      </c>
      <c r="C10" s="86">
        <v>2141</v>
      </c>
      <c r="D10" s="87">
        <v>2544</v>
      </c>
    </row>
    <row r="11" spans="2:4">
      <c r="B11" s="57" t="s">
        <v>120</v>
      </c>
      <c r="C11" s="86">
        <v>7199</v>
      </c>
      <c r="D11" s="87">
        <v>6733</v>
      </c>
    </row>
    <row r="12" spans="2:4">
      <c r="B12" s="57" t="s">
        <v>121</v>
      </c>
      <c r="C12" s="86">
        <v>6710</v>
      </c>
      <c r="D12" s="87">
        <v>4671</v>
      </c>
    </row>
    <row r="13" spans="2:4">
      <c r="B13" s="57" t="s">
        <v>122</v>
      </c>
      <c r="C13" s="86">
        <v>54494</v>
      </c>
      <c r="D13" s="87">
        <v>50847</v>
      </c>
    </row>
    <row r="14" spans="2:4">
      <c r="B14" s="57" t="s">
        <v>410</v>
      </c>
      <c r="C14" s="86">
        <v>55</v>
      </c>
      <c r="D14" s="87">
        <v>77</v>
      </c>
    </row>
    <row r="15" spans="2:4">
      <c r="B15" s="57" t="s">
        <v>411</v>
      </c>
      <c r="C15" s="86">
        <v>11</v>
      </c>
      <c r="D15" s="87">
        <v>14</v>
      </c>
    </row>
    <row r="16" spans="2:4" ht="13.5" thickBot="1">
      <c r="B16" s="60" t="s">
        <v>412</v>
      </c>
      <c r="C16" s="88">
        <v>247</v>
      </c>
      <c r="D16" s="89">
        <v>283</v>
      </c>
    </row>
    <row r="17" spans="2:4">
      <c r="B17" s="31" t="s">
        <v>413</v>
      </c>
      <c r="C17" s="90">
        <v>73691</v>
      </c>
      <c r="D17" s="341">
        <v>71060</v>
      </c>
    </row>
    <row r="18" spans="2:4">
      <c r="B18" s="31" t="s">
        <v>414</v>
      </c>
      <c r="C18" s="342"/>
      <c r="D18" s="343"/>
    </row>
    <row r="19" spans="2:4">
      <c r="B19" s="57" t="s">
        <v>409</v>
      </c>
      <c r="C19" s="86">
        <v>1105</v>
      </c>
      <c r="D19" s="334">
        <v>1121</v>
      </c>
    </row>
    <row r="20" spans="2:4">
      <c r="B20" s="57" t="s">
        <v>415</v>
      </c>
      <c r="C20" s="86">
        <v>1401</v>
      </c>
      <c r="D20" s="334">
        <v>1947</v>
      </c>
    </row>
    <row r="21" spans="2:4">
      <c r="B21" s="285" t="s">
        <v>388</v>
      </c>
      <c r="C21" s="86">
        <v>56153</v>
      </c>
      <c r="D21" s="334">
        <v>54910</v>
      </c>
    </row>
    <row r="22" spans="2:4">
      <c r="B22" s="57" t="s">
        <v>416</v>
      </c>
      <c r="C22" s="86">
        <v>9322</v>
      </c>
      <c r="D22" s="344">
        <v>7935</v>
      </c>
    </row>
    <row r="23" spans="2:4">
      <c r="B23" s="57" t="s">
        <v>417</v>
      </c>
      <c r="C23" s="86">
        <v>997</v>
      </c>
      <c r="D23" s="334">
        <v>500</v>
      </c>
    </row>
    <row r="24" spans="2:4">
      <c r="B24" s="57" t="s">
        <v>418</v>
      </c>
      <c r="C24" s="86">
        <v>405</v>
      </c>
      <c r="D24" s="334">
        <v>44</v>
      </c>
    </row>
    <row r="25" spans="2:4">
      <c r="B25" s="57" t="s">
        <v>419</v>
      </c>
      <c r="C25" s="86">
        <v>20</v>
      </c>
      <c r="D25" s="334">
        <v>82</v>
      </c>
    </row>
    <row r="26" spans="2:4">
      <c r="B26" s="58" t="s">
        <v>420</v>
      </c>
      <c r="C26" s="92">
        <v>240</v>
      </c>
      <c r="D26" s="288">
        <v>430</v>
      </c>
    </row>
    <row r="27" spans="2:4">
      <c r="B27" s="31" t="s">
        <v>421</v>
      </c>
      <c r="C27" s="90">
        <v>69643</v>
      </c>
      <c r="D27" s="345">
        <v>66969</v>
      </c>
    </row>
    <row r="28" spans="2:4">
      <c r="B28" s="31" t="s">
        <v>422</v>
      </c>
      <c r="C28" s="346"/>
      <c r="D28" s="347"/>
    </row>
    <row r="29" spans="2:4">
      <c r="B29" s="57" t="s">
        <v>423</v>
      </c>
      <c r="C29" s="86">
        <v>381</v>
      </c>
      <c r="D29" s="334">
        <v>381</v>
      </c>
    </row>
    <row r="30" spans="2:4">
      <c r="B30" s="57" t="s">
        <v>424</v>
      </c>
      <c r="C30" s="86">
        <v>3225</v>
      </c>
      <c r="D30" s="334">
        <v>2981</v>
      </c>
    </row>
    <row r="31" spans="2:4">
      <c r="B31" s="57" t="s">
        <v>425</v>
      </c>
      <c r="C31" s="86">
        <v>144</v>
      </c>
      <c r="D31" s="208">
        <v>431</v>
      </c>
    </row>
    <row r="32" spans="2:4">
      <c r="B32" s="57" t="s">
        <v>426</v>
      </c>
      <c r="C32" s="86">
        <v>298</v>
      </c>
      <c r="D32" s="208">
        <v>298</v>
      </c>
    </row>
    <row r="33" spans="2:4" ht="13.5" thickBot="1">
      <c r="B33" s="93" t="s">
        <v>321</v>
      </c>
      <c r="C33" s="348">
        <v>4048</v>
      </c>
      <c r="D33" s="349">
        <v>4091</v>
      </c>
    </row>
    <row r="34" spans="2:4">
      <c r="B34" s="31" t="s">
        <v>427</v>
      </c>
      <c r="C34" s="90">
        <v>73691</v>
      </c>
      <c r="D34" s="345">
        <v>71060</v>
      </c>
    </row>
  </sheetData>
  <conditionalFormatting sqref="B4:B6 C19:C27">
    <cfRule type="expression" dxfId="31" priority="16" stopIfTrue="1">
      <formula>CelHeeftFormule</formula>
    </cfRule>
  </conditionalFormatting>
  <conditionalFormatting sqref="C7">
    <cfRule type="expression" dxfId="30" priority="1" stopIfTrue="1">
      <formula>CelHeeftFormule</formula>
    </cfRule>
    <cfRule type="expression" dxfId="29" priority="2" stopIfTrue="1">
      <formula>CelHeeftFormule</formula>
    </cfRule>
  </conditionalFormatting>
  <conditionalFormatting sqref="C9:C17">
    <cfRule type="expression" dxfId="28" priority="6" stopIfTrue="1">
      <formula>CelHeeftFormule</formula>
    </cfRule>
  </conditionalFormatting>
  <conditionalFormatting sqref="C29:C34">
    <cfRule type="expression" dxfId="27" priority="9" stopIfTrue="1">
      <formula>CelHeeftFormule</formula>
    </cfRule>
  </conditionalFormatting>
  <conditionalFormatting sqref="C5:D6">
    <cfRule type="expression" dxfId="26" priority="57" stopIfTrue="1">
      <formula>CelHeeftFormule</formula>
    </cfRule>
  </conditionalFormatting>
  <conditionalFormatting sqref="D9:D16">
    <cfRule type="expression" dxfId="25" priority="5" stopIfTrue="1">
      <formula>CelHeeftFormule</formula>
    </cfRule>
  </conditionalFormatting>
  <hyperlinks>
    <hyperlink ref="B2" location="'Table of content'!A1" display="Back to table of content" xr:uid="{00000000-0004-0000-09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F392EFE47D2949BCF9F79FAB00F0D5" ma:contentTypeVersion="6" ma:contentTypeDescription="Een nieuw document maken." ma:contentTypeScope="" ma:versionID="1ab99fb51aba67933baa4f36db5ee06a">
  <xsd:schema xmlns:xsd="http://www.w3.org/2001/XMLSchema" xmlns:xs="http://www.w3.org/2001/XMLSchema" xmlns:p="http://schemas.microsoft.com/office/2006/metadata/properties" xmlns:ns2="acb26b16-789e-481a-97f2-e53c614e8fc4" xmlns:ns3="5ca650b8-e903-4257-b92f-7f54b78841a8" targetNamespace="http://schemas.microsoft.com/office/2006/metadata/properties" ma:root="true" ma:fieldsID="08e171fa1a9b5fc7f16d55938bc596c6" ns2:_="" ns3:_="">
    <xsd:import namespace="acb26b16-789e-481a-97f2-e53c614e8fc4"/>
    <xsd:import namespace="5ca650b8-e903-4257-b92f-7f54b78841a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26b16-789e-481a-97f2-e53c614e8f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a650b8-e903-4257-b92f-7f54b78841a8"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B02118-C520-4B6B-99D6-351C98601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26b16-789e-481a-97f2-e53c614e8fc4"/>
    <ds:schemaRef ds:uri="5ca650b8-e903-4257-b92f-7f54b78841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CE6061-6489-4C74-A6D5-0B9AB077C1D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D05932F-329A-4650-A0C2-850650FC70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Table of content</vt:lpstr>
      <vt:lpstr>1.1 Objectives</vt:lpstr>
      <vt:lpstr>2.1 P&amp;L accounts</vt:lpstr>
      <vt:lpstr>2.2 Total income</vt:lpstr>
      <vt:lpstr>2.3 Total expenses</vt:lpstr>
      <vt:lpstr>3.1 Credit risk</vt:lpstr>
      <vt:lpstr>3.2 Capital management</vt:lpstr>
      <vt:lpstr>3.3 Liquidity and funding</vt:lpstr>
      <vt:lpstr>4.1 Consolidated balance sheet</vt:lpstr>
      <vt:lpstr>4.2 Consolidated income stateme</vt:lpstr>
      <vt:lpstr>4.3 Con. st. of ch. in equity</vt:lpstr>
      <vt:lpstr>'1.1 Objectives'!Print_Area</vt:lpstr>
      <vt:lpstr>'2.1 P&amp;L accounts'!Print_Area</vt:lpstr>
      <vt:lpstr>'2.2 Total income'!Print_Area</vt:lpstr>
      <vt:lpstr>'2.3 Total expenses'!Print_Area</vt:lpstr>
      <vt:lpstr>'3.1 Credit risk'!Print_Area</vt:lpstr>
      <vt:lpstr>'3.2 Capital management'!Print_Area</vt:lpstr>
      <vt:lpstr>'3.3 Liquidity and funding'!Print_Area</vt:lpstr>
      <vt:lpstr>'4.1 Consolidated balance sheet'!Print_Area</vt:lpstr>
      <vt:lpstr>'4.2 Consolidated income stateme'!Print_Area</vt:lpstr>
      <vt:lpstr>'4.3 Con. st. of ch. in equity'!Print_Area</vt:lpstr>
      <vt:lpstr>'Table of content'!Print_Area</vt:lpstr>
    </vt:vector>
  </TitlesOfParts>
  <Manager/>
  <Company>SRG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Elsman, L.B. (Leon)</dc:creator>
  <cp:keywords/>
  <dc:description/>
  <cp:lastModifiedBy>Hak, D. (Davey)</cp:lastModifiedBy>
  <cp:revision/>
  <dcterms:created xsi:type="dcterms:W3CDTF">2017-02-15T07:34:32Z</dcterms:created>
  <dcterms:modified xsi:type="dcterms:W3CDTF">2025-02-13T13:07:53Z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2024-02-06T19:56:04Z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7ae628ec-86c0-4c0b-974e-564075f6065d</vt:lpwstr>
  </property>
  <property fmtid="{D5CDD505-2E9C-101B-9397-08002B2CF9AE}" pid="8" name="MSIP_Label_fed8e8c1-1254-470e-85b3-d80150d03d9d_ContentBits">
    <vt:lpwstr>0</vt:lpwstr>
  </property>
  <property fmtid="{D5CDD505-2E9C-101B-9397-08002B2CF9AE}" pid="9" name="ContentTypeId">
    <vt:lpwstr>0x01010099F392EFE47D2949BCF9F79FAB00F0D5</vt:lpwstr>
  </property>
</Properties>
</file>